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431" windowWidth="15345" windowHeight="10905" activeTab="0"/>
  </bookViews>
  <sheets>
    <sheet name="Ark1" sheetId="1" r:id="rId1"/>
  </sheets>
  <definedNames>
    <definedName name="_xlnm.Print_Area" localSheetId="0">'Ark1'!$A$2:$M$30</definedName>
  </definedNames>
  <calcPr fullCalcOnLoad="1"/>
</workbook>
</file>

<file path=xl/sharedStrings.xml><?xml version="1.0" encoding="utf-8"?>
<sst xmlns="http://schemas.openxmlformats.org/spreadsheetml/2006/main" count="234" uniqueCount="132">
  <si>
    <t>Totalt</t>
  </si>
  <si>
    <t xml:space="preserve"> </t>
  </si>
  <si>
    <t>Bodø</t>
  </si>
  <si>
    <t>Svolvær</t>
  </si>
  <si>
    <t>Ingar Gabrielsen</t>
  </si>
  <si>
    <t>Polar Team</t>
  </si>
  <si>
    <t>Vågan</t>
  </si>
  <si>
    <t>Blue Strike</t>
  </si>
  <si>
    <t>Jan Arntsen</t>
  </si>
  <si>
    <t>Johnny Bakken</t>
  </si>
  <si>
    <t>Harstad</t>
  </si>
  <si>
    <t>Arctic Strike</t>
  </si>
  <si>
    <t>Narvik</t>
  </si>
  <si>
    <t>Ranking  Herrer</t>
  </si>
  <si>
    <t>Skarven</t>
  </si>
  <si>
    <t>Finnsnes</t>
  </si>
  <si>
    <t>Skansen</t>
  </si>
  <si>
    <t>Tromsø</t>
  </si>
  <si>
    <t>Frank Havn</t>
  </si>
  <si>
    <t>Bardu</t>
  </si>
  <si>
    <t>Kenneth Tørrisen</t>
  </si>
  <si>
    <t>Ronald Georgsen</t>
  </si>
  <si>
    <t>Kjell-Erik Hansen</t>
  </si>
  <si>
    <t>Yngve Lorentsen</t>
  </si>
  <si>
    <t>Glenn Chr. Nilsen</t>
  </si>
  <si>
    <t>Knut Henrik Pedersen</t>
  </si>
  <si>
    <t>Jan Frode Pedersen</t>
  </si>
  <si>
    <t>Oddgeir Nylund</t>
  </si>
  <si>
    <t>Thore Thorbjørnsen</t>
  </si>
  <si>
    <t>Erik Baardsen</t>
  </si>
  <si>
    <t>Thomas Danielsen</t>
  </si>
  <si>
    <t>Roar Brox</t>
  </si>
  <si>
    <t>Trond Martin Thorbjørnsen</t>
  </si>
  <si>
    <t>Thomas Hultstedt</t>
  </si>
  <si>
    <t>Hugo Berntsen</t>
  </si>
  <si>
    <t>Per-Halvor Nordli</t>
  </si>
  <si>
    <t>Øivind Danielsen</t>
  </si>
  <si>
    <t>Kåre Jacob Sørgård</t>
  </si>
  <si>
    <t>Dag-Jostein Arild</t>
  </si>
  <si>
    <t>Mats Tore Jensen</t>
  </si>
  <si>
    <t>Frode Nelvik</t>
  </si>
  <si>
    <t>Lasse Simonsen</t>
  </si>
  <si>
    <t>Jack Olsen</t>
  </si>
  <si>
    <t>Svein-Egil Jensen</t>
  </si>
  <si>
    <t>Sandnessj</t>
  </si>
  <si>
    <t>Nordland Tournament 
2011/2012</t>
  </si>
  <si>
    <t>Kurt Sandvoll</t>
  </si>
  <si>
    <t>Kent Tore Johnsen</t>
  </si>
  <si>
    <t>Jonas Baardsen</t>
  </si>
  <si>
    <t>Odd Christian Hermandsen</t>
  </si>
  <si>
    <t>Tomas Rene Antonsen</t>
  </si>
  <si>
    <t>Mathias Reinertsen</t>
  </si>
  <si>
    <t>Syv Søstre</t>
  </si>
  <si>
    <t>Mathias Lauritzen</t>
  </si>
  <si>
    <t>John Øyvind Hafeld</t>
  </si>
  <si>
    <t>John R. Kristoffersen</t>
  </si>
  <si>
    <t>Ole Aalbotsjord</t>
  </si>
  <si>
    <t>Aleksander Larsen</t>
  </si>
  <si>
    <t>Drammen Tigers</t>
  </si>
  <si>
    <t>Rune Barmark</t>
  </si>
  <si>
    <t>Tommy Petersen</t>
  </si>
  <si>
    <t>BK Ripan</t>
  </si>
  <si>
    <t>Torbjørn Sundqvist</t>
  </si>
  <si>
    <t>Solomon Y. Berhane</t>
  </si>
  <si>
    <t>Christer Jakobsen</t>
  </si>
  <si>
    <t>Ketil Larsen</t>
  </si>
  <si>
    <t>Harald Raanes</t>
  </si>
  <si>
    <t>Børre Nilsen</t>
  </si>
  <si>
    <t>Kjell Inge Marhaug</t>
  </si>
  <si>
    <t>Andreas Jacobsen</t>
  </si>
  <si>
    <t>John Arne Jakobsen</t>
  </si>
  <si>
    <t>Pål Mastervik</t>
  </si>
  <si>
    <t>Eddie Solheim</t>
  </si>
  <si>
    <t>Rolf Erik Nyseter</t>
  </si>
  <si>
    <t>Lars Magnus Jacobsen</t>
  </si>
  <si>
    <t>Helgeland</t>
  </si>
  <si>
    <t>Henrik Hansen</t>
  </si>
  <si>
    <t>Rana</t>
  </si>
  <si>
    <t>Rune Falmår</t>
  </si>
  <si>
    <t>Eirik Pettersen</t>
  </si>
  <si>
    <t>Tommy Pedersen</t>
  </si>
  <si>
    <t>Frank Robert Johansen</t>
  </si>
  <si>
    <t>Ole Skivik</t>
  </si>
  <si>
    <t>Øystein Bogen</t>
  </si>
  <si>
    <t>Ivar Gjertsen</t>
  </si>
  <si>
    <t>Espen Langvatn</t>
  </si>
  <si>
    <t>Knut Joachim Myreng</t>
  </si>
  <si>
    <t>Martin Bergli</t>
  </si>
  <si>
    <t>Kai Arild Kvam</t>
  </si>
  <si>
    <t>Finn Børgesen</t>
  </si>
  <si>
    <t>Thomas Rene Olsen</t>
  </si>
  <si>
    <t>Dag Helge Folgerø</t>
  </si>
  <si>
    <t>Sondre Brattbakk</t>
  </si>
  <si>
    <t>Stian Tjønndal</t>
  </si>
  <si>
    <t>Are Eilif Hansen</t>
  </si>
  <si>
    <t>Lars Kofstad</t>
  </si>
  <si>
    <t>Bjørn Tore Myrvang</t>
  </si>
  <si>
    <t>Bjørn Kristiansen</t>
  </si>
  <si>
    <t>Inge Sneberg</t>
  </si>
  <si>
    <t>Stein Roger Holdal</t>
  </si>
  <si>
    <t>Andre Iversen</t>
  </si>
  <si>
    <t>Torbjørn Knudsen</t>
  </si>
  <si>
    <t>Fredrik Nilsen</t>
  </si>
  <si>
    <t>Steinar Andersen</t>
  </si>
  <si>
    <t>Tore Nicolaisen</t>
  </si>
  <si>
    <t>Viggo Bringslimark</t>
  </si>
  <si>
    <t>Bjørnar Johansen</t>
  </si>
  <si>
    <t>Sven Ivan Johansen</t>
  </si>
  <si>
    <t>Tommy Stendal</t>
  </si>
  <si>
    <t>Fauske</t>
  </si>
  <si>
    <t>Terje Barmark</t>
  </si>
  <si>
    <t>Jens Vidar Stendal</t>
  </si>
  <si>
    <t>Per Steinar Jensen</t>
  </si>
  <si>
    <t>Hallgeir Olai Olsen</t>
  </si>
  <si>
    <t>Frank-Håvard Storvik</t>
  </si>
  <si>
    <t>Jim Tore Oshaug</t>
  </si>
  <si>
    <t>Naleupon Sampkaew</t>
  </si>
  <si>
    <t>Arild Fjellaksel</t>
  </si>
  <si>
    <t>Andre Rann</t>
  </si>
  <si>
    <t>Alexander Meyer</t>
  </si>
  <si>
    <t>Halvar Mikalsen</t>
  </si>
  <si>
    <t>Ottar Gohli</t>
  </si>
  <si>
    <t>Eirik Rann</t>
  </si>
  <si>
    <t>Simen S. Jensen</t>
  </si>
  <si>
    <t>Daniel Unander</t>
  </si>
  <si>
    <t>Kiruna</t>
  </si>
  <si>
    <t>Stein Tore Øien</t>
  </si>
  <si>
    <t>Raymond Klingan</t>
  </si>
  <si>
    <t>Geir Are Danielsen</t>
  </si>
  <si>
    <t>Tomas Nordstrøm</t>
  </si>
  <si>
    <t>Oskar Kristiansen</t>
  </si>
  <si>
    <t>32 beste spiller Finale  
i Tromsø 28.mai 2012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</si>
</sst>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6">
    <font>
      <sz val="14"/>
      <name val="Arial"/>
      <family val="0"/>
    </font>
    <font>
      <sz val="24"/>
      <name val="Times New Roman"/>
      <family val="1"/>
    </font>
    <font>
      <b/>
      <i/>
      <sz val="48"/>
      <color indexed="11"/>
      <name val="Times New Roman"/>
      <family val="1"/>
    </font>
    <font>
      <u val="single"/>
      <sz val="5.6"/>
      <color indexed="12"/>
      <name val="Arial"/>
      <family val="0"/>
    </font>
    <font>
      <u val="single"/>
      <sz val="5.6"/>
      <color indexed="36"/>
      <name val="Arial"/>
      <family val="0"/>
    </font>
    <font>
      <sz val="26"/>
      <name val="Times New Roman"/>
      <family val="1"/>
    </font>
    <font>
      <sz val="26"/>
      <color indexed="12"/>
      <name val="Times New Roman"/>
      <family val="1"/>
    </font>
    <font>
      <sz val="20"/>
      <name val="Times New Roman"/>
      <family val="1"/>
    </font>
    <font>
      <b/>
      <i/>
      <sz val="36"/>
      <color indexed="12"/>
      <name val="Times New Roman"/>
      <family val="1"/>
    </font>
    <font>
      <sz val="36"/>
      <color indexed="12"/>
      <name val="Arial"/>
      <family val="0"/>
    </font>
    <font>
      <b/>
      <i/>
      <sz val="32"/>
      <color indexed="12"/>
      <name val="Times New Roman"/>
      <family val="1"/>
    </font>
    <font>
      <sz val="32"/>
      <name val="Arial"/>
      <family val="0"/>
    </font>
    <font>
      <sz val="26"/>
      <color indexed="53"/>
      <name val="Times New Roman"/>
      <family val="1"/>
    </font>
    <font>
      <sz val="18"/>
      <name val="Comic Sans MS"/>
      <family val="4"/>
    </font>
    <font>
      <sz val="1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3</xdr:row>
      <xdr:rowOff>257175</xdr:rowOff>
    </xdr:from>
    <xdr:to>
      <xdr:col>13</xdr:col>
      <xdr:colOff>1038225</xdr:colOff>
      <xdr:row>4</xdr:row>
      <xdr:rowOff>9525</xdr:rowOff>
    </xdr:to>
    <xdr:sp macro="[0]!SorterFinalesrangering">
      <xdr:nvSpPr>
        <xdr:cNvPr id="1" name="Rectangle 1"/>
        <xdr:cNvSpPr>
          <a:spLocks/>
        </xdr:cNvSpPr>
      </xdr:nvSpPr>
      <xdr:spPr>
        <a:xfrm>
          <a:off x="24098250" y="1485900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8"/>
  <sheetViews>
    <sheetView tabSelected="1" zoomScale="39" zoomScaleNormal="39" workbookViewId="0" topLeftCell="A4">
      <selection activeCell="B33" sqref="B33"/>
    </sheetView>
  </sheetViews>
  <sheetFormatPr defaultColWidth="10.90625" defaultRowHeight="18"/>
  <cols>
    <col min="1" max="1" width="9.2734375" style="0" customWidth="1"/>
    <col min="2" max="2" width="37.99609375" style="0" customWidth="1"/>
    <col min="3" max="3" width="23.90625" style="0" customWidth="1"/>
    <col min="4" max="13" width="15.6328125" style="0" customWidth="1"/>
    <col min="16" max="16" width="28.54296875" style="0" customWidth="1"/>
    <col min="17" max="17" width="16.90625" style="0" customWidth="1"/>
  </cols>
  <sheetData>
    <row r="1" spans="1:3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2.75" customHeight="1">
      <c r="A2" s="39" t="s">
        <v>45</v>
      </c>
      <c r="B2" s="40"/>
      <c r="C2" s="40"/>
      <c r="D2" s="33" t="s">
        <v>131</v>
      </c>
      <c r="E2" s="34"/>
      <c r="F2" s="34"/>
      <c r="G2" s="34"/>
      <c r="H2" s="34"/>
      <c r="I2" s="34"/>
      <c r="J2" s="34"/>
      <c r="K2" s="34"/>
      <c r="L2" s="34"/>
      <c r="M2" s="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22"/>
      <c r="B3" s="22"/>
      <c r="C3" s="22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46.5" customHeight="1">
      <c r="A4" s="35" t="s">
        <v>13</v>
      </c>
      <c r="B4" s="36"/>
      <c r="C4" s="37"/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>
        <v>8</v>
      </c>
      <c r="L4" s="30">
        <v>9</v>
      </c>
      <c r="M4" s="31" t="s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9.75" customHeight="1">
      <c r="A5" s="37"/>
      <c r="B5" s="37"/>
      <c r="C5" s="37"/>
      <c r="D5" s="30"/>
      <c r="E5" s="30"/>
      <c r="F5" s="30"/>
      <c r="G5" s="30"/>
      <c r="H5" s="30"/>
      <c r="I5" s="30"/>
      <c r="J5" s="30"/>
      <c r="K5" s="30"/>
      <c r="L5" s="30"/>
      <c r="M5" s="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63" customHeight="1" thickBot="1">
      <c r="A6" s="38"/>
      <c r="B6" s="38"/>
      <c r="C6" s="38"/>
      <c r="D6" s="18" t="s">
        <v>17</v>
      </c>
      <c r="E6" s="18" t="s">
        <v>12</v>
      </c>
      <c r="F6" s="18" t="s">
        <v>44</v>
      </c>
      <c r="G6" s="18" t="s">
        <v>3</v>
      </c>
      <c r="H6" s="18" t="s">
        <v>2</v>
      </c>
      <c r="I6" s="18" t="s">
        <v>10</v>
      </c>
      <c r="J6" s="18" t="s">
        <v>12</v>
      </c>
      <c r="K6" s="18" t="s">
        <v>2</v>
      </c>
      <c r="L6" s="18" t="s">
        <v>17</v>
      </c>
      <c r="M6" s="32"/>
      <c r="N6" s="1"/>
      <c r="O6" s="1" t="s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3.75" thickTop="1">
      <c r="A7" s="2">
        <v>1</v>
      </c>
      <c r="B7" s="26" t="s">
        <v>38</v>
      </c>
      <c r="C7" s="23" t="s">
        <v>11</v>
      </c>
      <c r="D7" s="3">
        <v>112</v>
      </c>
      <c r="E7" s="3"/>
      <c r="F7" s="3"/>
      <c r="G7" s="3">
        <v>20</v>
      </c>
      <c r="H7" s="3">
        <v>84</v>
      </c>
      <c r="I7" s="3">
        <v>68</v>
      </c>
      <c r="J7" s="3">
        <v>157</v>
      </c>
      <c r="K7" s="3">
        <v>68</v>
      </c>
      <c r="L7" s="3">
        <v>126</v>
      </c>
      <c r="M7" s="7">
        <f aca="true" t="shared" si="0" ref="M7:M53">SUM(D7:L7)</f>
        <v>635</v>
      </c>
      <c r="N7" s="1"/>
      <c r="O7" s="1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3">
      <c r="A8" s="4">
        <f>A7+1</f>
        <v>2</v>
      </c>
      <c r="B8" s="15" t="s">
        <v>51</v>
      </c>
      <c r="C8" s="5" t="s">
        <v>52</v>
      </c>
      <c r="D8" s="6"/>
      <c r="E8" s="6">
        <v>132</v>
      </c>
      <c r="F8" s="6">
        <v>66</v>
      </c>
      <c r="G8" s="6"/>
      <c r="H8" s="6">
        <v>70</v>
      </c>
      <c r="I8" s="6">
        <v>147</v>
      </c>
      <c r="J8" s="6"/>
      <c r="K8" s="6">
        <v>81</v>
      </c>
      <c r="L8" s="6">
        <v>137</v>
      </c>
      <c r="M8" s="7">
        <f t="shared" si="0"/>
        <v>633</v>
      </c>
      <c r="N8" s="1"/>
      <c r="O8" s="1" t="s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3">
      <c r="A9" s="4">
        <f>A8+1</f>
        <v>3</v>
      </c>
      <c r="B9" s="15" t="s">
        <v>4</v>
      </c>
      <c r="C9" s="5" t="s">
        <v>5</v>
      </c>
      <c r="D9" s="6">
        <v>11</v>
      </c>
      <c r="E9" s="6">
        <v>65</v>
      </c>
      <c r="F9" s="6">
        <v>52</v>
      </c>
      <c r="G9" s="6">
        <v>142</v>
      </c>
      <c r="H9" s="6">
        <v>105</v>
      </c>
      <c r="I9" s="6">
        <v>23</v>
      </c>
      <c r="J9" s="6">
        <v>25</v>
      </c>
      <c r="K9" s="6">
        <v>49</v>
      </c>
      <c r="L9" s="6">
        <v>115</v>
      </c>
      <c r="M9" s="7">
        <f t="shared" si="0"/>
        <v>587</v>
      </c>
      <c r="N9" s="1"/>
      <c r="O9" s="1" t="s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3">
      <c r="A10" s="4">
        <f>A9+1</f>
        <v>4</v>
      </c>
      <c r="B10" s="15" t="s">
        <v>32</v>
      </c>
      <c r="C10" s="5" t="s">
        <v>11</v>
      </c>
      <c r="D10" s="6">
        <v>101</v>
      </c>
      <c r="E10" s="6">
        <v>37</v>
      </c>
      <c r="F10" s="6"/>
      <c r="G10" s="6">
        <v>63</v>
      </c>
      <c r="H10" s="6">
        <v>69</v>
      </c>
      <c r="I10" s="6">
        <v>104</v>
      </c>
      <c r="J10" s="6">
        <v>14</v>
      </c>
      <c r="K10" s="6">
        <v>82</v>
      </c>
      <c r="L10" s="6">
        <v>78</v>
      </c>
      <c r="M10" s="7">
        <f t="shared" si="0"/>
        <v>548</v>
      </c>
      <c r="N10" s="1"/>
      <c r="O10" s="1" t="s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3">
      <c r="A11" s="4">
        <f>A10+1</f>
        <v>5</v>
      </c>
      <c r="B11" s="15" t="s">
        <v>64</v>
      </c>
      <c r="C11" s="5" t="s">
        <v>6</v>
      </c>
      <c r="D11" s="6"/>
      <c r="E11" s="6">
        <v>11</v>
      </c>
      <c r="F11" s="6"/>
      <c r="G11" s="6">
        <v>110</v>
      </c>
      <c r="H11" s="6">
        <v>148</v>
      </c>
      <c r="I11" s="19">
        <v>81</v>
      </c>
      <c r="J11" s="19">
        <v>78</v>
      </c>
      <c r="K11" s="19">
        <v>21</v>
      </c>
      <c r="L11" s="6">
        <v>80</v>
      </c>
      <c r="M11" s="7">
        <f t="shared" si="0"/>
        <v>529</v>
      </c>
      <c r="N11" s="1"/>
      <c r="O11" s="1" t="s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3">
      <c r="A12" s="4">
        <f>A11+1</f>
        <v>6</v>
      </c>
      <c r="B12" s="15" t="s">
        <v>59</v>
      </c>
      <c r="C12" s="5" t="s">
        <v>2</v>
      </c>
      <c r="D12" s="6"/>
      <c r="E12" s="6">
        <v>53</v>
      </c>
      <c r="F12" s="6">
        <v>68</v>
      </c>
      <c r="G12" s="6">
        <v>121</v>
      </c>
      <c r="H12" s="6">
        <v>127</v>
      </c>
      <c r="I12" s="6">
        <v>83</v>
      </c>
      <c r="J12" s="6">
        <v>28</v>
      </c>
      <c r="K12" s="6">
        <v>22</v>
      </c>
      <c r="L12" s="6">
        <v>25</v>
      </c>
      <c r="M12" s="7">
        <f t="shared" si="0"/>
        <v>527</v>
      </c>
      <c r="N12" s="1"/>
      <c r="O12" s="1" t="s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3">
      <c r="A13" s="4">
        <v>7</v>
      </c>
      <c r="B13" s="15" t="s">
        <v>55</v>
      </c>
      <c r="C13" s="5" t="s">
        <v>5</v>
      </c>
      <c r="D13" s="6"/>
      <c r="E13" s="6">
        <v>67</v>
      </c>
      <c r="F13" s="6">
        <v>11</v>
      </c>
      <c r="G13" s="6">
        <v>44</v>
      </c>
      <c r="H13" s="6">
        <v>116</v>
      </c>
      <c r="I13" s="6">
        <v>82</v>
      </c>
      <c r="J13" s="6">
        <v>91</v>
      </c>
      <c r="K13" s="6">
        <v>66</v>
      </c>
      <c r="L13" s="6">
        <v>28</v>
      </c>
      <c r="M13" s="7">
        <f t="shared" si="0"/>
        <v>505</v>
      </c>
      <c r="N13" s="1"/>
      <c r="O13" s="1" t="s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3.75" thickBot="1">
      <c r="A14" s="8">
        <v>8</v>
      </c>
      <c r="B14" s="27" t="s">
        <v>60</v>
      </c>
      <c r="C14" s="24" t="s">
        <v>61</v>
      </c>
      <c r="D14" s="9"/>
      <c r="E14" s="9">
        <v>38</v>
      </c>
      <c r="F14" s="9"/>
      <c r="G14" s="9"/>
      <c r="H14" s="9"/>
      <c r="I14" s="9">
        <v>126</v>
      </c>
      <c r="J14" s="9">
        <v>136</v>
      </c>
      <c r="K14" s="9"/>
      <c r="L14" s="9">
        <v>158</v>
      </c>
      <c r="M14" s="10">
        <f t="shared" si="0"/>
        <v>458</v>
      </c>
      <c r="N14" s="1"/>
      <c r="O14" s="1" t="s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3.75" thickTop="1">
      <c r="A15" s="4">
        <v>9</v>
      </c>
      <c r="B15" s="15" t="s">
        <v>53</v>
      </c>
      <c r="C15" s="5" t="s">
        <v>52</v>
      </c>
      <c r="D15" s="6"/>
      <c r="E15" s="6">
        <v>111</v>
      </c>
      <c r="F15" s="6">
        <v>133</v>
      </c>
      <c r="G15" s="6"/>
      <c r="H15" s="6">
        <v>81</v>
      </c>
      <c r="I15" s="6"/>
      <c r="J15" s="6">
        <v>36</v>
      </c>
      <c r="K15" s="6">
        <v>50</v>
      </c>
      <c r="L15" s="6">
        <v>32</v>
      </c>
      <c r="M15" s="7">
        <f t="shared" si="0"/>
        <v>443</v>
      </c>
      <c r="N15" s="1"/>
      <c r="O15" s="6"/>
      <c r="P15" s="15"/>
      <c r="Q15" s="5"/>
      <c r="R15" s="6"/>
      <c r="S15" s="6"/>
      <c r="T15" s="6"/>
      <c r="U15" s="6"/>
      <c r="V15" s="6"/>
      <c r="W15" s="6"/>
      <c r="X15" s="6"/>
      <c r="Y15" s="6"/>
      <c r="Z15" s="6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3">
      <c r="A16" s="4">
        <f>A15+1</f>
        <v>10</v>
      </c>
      <c r="B16" s="15" t="s">
        <v>57</v>
      </c>
      <c r="C16" s="5" t="s">
        <v>58</v>
      </c>
      <c r="D16" s="6"/>
      <c r="E16" s="6">
        <v>54</v>
      </c>
      <c r="F16" s="6"/>
      <c r="G16" s="6">
        <v>18</v>
      </c>
      <c r="H16" s="6"/>
      <c r="I16" s="6">
        <v>115</v>
      </c>
      <c r="J16" s="6">
        <v>79</v>
      </c>
      <c r="K16" s="6">
        <v>79</v>
      </c>
      <c r="L16" s="6">
        <v>94</v>
      </c>
      <c r="M16" s="7">
        <f t="shared" si="0"/>
        <v>439</v>
      </c>
      <c r="N16" s="1"/>
      <c r="O16" s="6"/>
      <c r="P16" s="15"/>
      <c r="Q16" s="5"/>
      <c r="R16" s="6"/>
      <c r="S16" s="6"/>
      <c r="T16" s="6"/>
      <c r="U16" s="6"/>
      <c r="V16" s="6"/>
      <c r="W16" s="6"/>
      <c r="X16" s="6"/>
      <c r="Y16" s="6"/>
      <c r="Z16" s="6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33">
      <c r="A17" s="4">
        <v>11</v>
      </c>
      <c r="B17" s="15" t="s">
        <v>18</v>
      </c>
      <c r="C17" s="5" t="s">
        <v>11</v>
      </c>
      <c r="D17" s="6">
        <v>51</v>
      </c>
      <c r="E17" s="6">
        <v>89</v>
      </c>
      <c r="F17" s="6"/>
      <c r="G17" s="6">
        <v>76</v>
      </c>
      <c r="H17" s="6">
        <v>52</v>
      </c>
      <c r="I17" s="6">
        <v>24</v>
      </c>
      <c r="J17" s="6">
        <v>22</v>
      </c>
      <c r="K17" s="6"/>
      <c r="L17" s="6">
        <v>93</v>
      </c>
      <c r="M17" s="7">
        <f t="shared" si="0"/>
        <v>407</v>
      </c>
      <c r="N17" s="1"/>
      <c r="O17" s="6"/>
      <c r="P17" s="15"/>
      <c r="Q17" s="5"/>
      <c r="R17" s="6"/>
      <c r="S17" s="6"/>
      <c r="T17" s="6"/>
      <c r="U17" s="6"/>
      <c r="V17" s="6"/>
      <c r="W17" s="6"/>
      <c r="X17" s="6"/>
      <c r="Y17" s="6"/>
      <c r="Z17" s="6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3">
      <c r="A18" s="4">
        <f aca="true" t="shared" si="1" ref="A18:A23">A17+1</f>
        <v>12</v>
      </c>
      <c r="B18" s="15" t="s">
        <v>30</v>
      </c>
      <c r="C18" s="5" t="s">
        <v>11</v>
      </c>
      <c r="D18" s="6">
        <v>67</v>
      </c>
      <c r="E18" s="6"/>
      <c r="F18" s="6"/>
      <c r="G18" s="6"/>
      <c r="H18" s="6"/>
      <c r="I18" s="6"/>
      <c r="J18" s="6">
        <v>114</v>
      </c>
      <c r="K18" s="6">
        <v>125</v>
      </c>
      <c r="L18" s="6">
        <v>92</v>
      </c>
      <c r="M18" s="7">
        <f t="shared" si="0"/>
        <v>398</v>
      </c>
      <c r="N18" s="1"/>
      <c r="O18" s="6"/>
      <c r="P18" s="15"/>
      <c r="Q18" s="5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3">
      <c r="A19" s="4">
        <f t="shared" si="1"/>
        <v>13</v>
      </c>
      <c r="B19" s="15" t="s">
        <v>48</v>
      </c>
      <c r="C19" s="5" t="s">
        <v>12</v>
      </c>
      <c r="D19" s="6">
        <v>10</v>
      </c>
      <c r="E19" s="6">
        <v>68</v>
      </c>
      <c r="F19" s="6">
        <v>90</v>
      </c>
      <c r="G19" s="6">
        <v>43</v>
      </c>
      <c r="H19" s="19">
        <v>25</v>
      </c>
      <c r="I19" s="6">
        <v>17</v>
      </c>
      <c r="J19" s="6">
        <v>77</v>
      </c>
      <c r="K19" s="6">
        <v>5</v>
      </c>
      <c r="L19" s="6">
        <v>5</v>
      </c>
      <c r="M19" s="7">
        <f t="shared" si="0"/>
        <v>340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33.75">
      <c r="A20" s="4">
        <f t="shared" si="1"/>
        <v>14</v>
      </c>
      <c r="B20" s="15" t="s">
        <v>40</v>
      </c>
      <c r="C20" s="5" t="s">
        <v>11</v>
      </c>
      <c r="D20" s="6">
        <v>68</v>
      </c>
      <c r="E20" s="6">
        <v>52</v>
      </c>
      <c r="F20" s="6"/>
      <c r="G20" s="6">
        <v>75</v>
      </c>
      <c r="H20" s="6">
        <v>18</v>
      </c>
      <c r="I20" s="6"/>
      <c r="J20" s="6">
        <v>20</v>
      </c>
      <c r="K20" s="6">
        <v>64</v>
      </c>
      <c r="L20" s="6">
        <v>39</v>
      </c>
      <c r="M20" s="7">
        <f t="shared" si="0"/>
        <v>336</v>
      </c>
      <c r="N20" s="1"/>
      <c r="O20" s="1"/>
      <c r="P20" s="1"/>
      <c r="Q20" s="1"/>
      <c r="R20" s="16"/>
      <c r="S20" s="17"/>
      <c r="T20" s="17"/>
      <c r="U20" s="17"/>
      <c r="V20" s="17"/>
      <c r="W20" s="1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3.75">
      <c r="A21" s="4">
        <f t="shared" si="1"/>
        <v>15</v>
      </c>
      <c r="B21" s="15" t="s">
        <v>76</v>
      </c>
      <c r="C21" s="5" t="s">
        <v>77</v>
      </c>
      <c r="D21" s="6"/>
      <c r="E21" s="6"/>
      <c r="F21" s="6">
        <v>51</v>
      </c>
      <c r="G21" s="6">
        <v>64</v>
      </c>
      <c r="H21" s="6">
        <v>67</v>
      </c>
      <c r="I21" s="6"/>
      <c r="J21" s="6">
        <v>125</v>
      </c>
      <c r="K21" s="6">
        <v>19</v>
      </c>
      <c r="L21" s="6">
        <v>8</v>
      </c>
      <c r="M21" s="7">
        <f t="shared" si="0"/>
        <v>334</v>
      </c>
      <c r="N21" s="1"/>
      <c r="O21" s="1"/>
      <c r="P21" s="1"/>
      <c r="Q21" s="1"/>
      <c r="R21" s="17"/>
      <c r="S21" s="17"/>
      <c r="T21" s="17"/>
      <c r="U21" s="16"/>
      <c r="V21" s="17"/>
      <c r="W21" s="1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5.25" customHeight="1" thickBot="1">
      <c r="A22" s="8">
        <f t="shared" si="1"/>
        <v>16</v>
      </c>
      <c r="B22" s="27" t="s">
        <v>20</v>
      </c>
      <c r="C22" s="24" t="s">
        <v>15</v>
      </c>
      <c r="D22" s="9">
        <v>55</v>
      </c>
      <c r="E22" s="9">
        <v>50</v>
      </c>
      <c r="F22" s="9"/>
      <c r="G22" s="9">
        <v>78</v>
      </c>
      <c r="H22" s="9"/>
      <c r="I22" s="9">
        <v>4</v>
      </c>
      <c r="J22" s="9">
        <v>31</v>
      </c>
      <c r="K22" s="9">
        <v>103</v>
      </c>
      <c r="L22" s="9">
        <v>12</v>
      </c>
      <c r="M22" s="10">
        <f t="shared" si="0"/>
        <v>333</v>
      </c>
      <c r="N22" s="1"/>
      <c r="O22" s="1"/>
      <c r="P22" s="1"/>
      <c r="Q22" s="1"/>
      <c r="R22" s="17"/>
      <c r="S22" s="17"/>
      <c r="T22" s="17"/>
      <c r="U22" s="16"/>
      <c r="V22" s="17"/>
      <c r="W22" s="1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5.25" customHeight="1" thickTop="1">
      <c r="A23" s="4">
        <f t="shared" si="1"/>
        <v>17</v>
      </c>
      <c r="B23" s="15" t="s">
        <v>95</v>
      </c>
      <c r="C23" s="5" t="s">
        <v>6</v>
      </c>
      <c r="D23" s="6"/>
      <c r="E23" s="6"/>
      <c r="F23" s="6"/>
      <c r="G23" s="6">
        <v>62</v>
      </c>
      <c r="H23" s="6">
        <v>82</v>
      </c>
      <c r="I23" s="6">
        <v>53</v>
      </c>
      <c r="J23" s="6"/>
      <c r="K23" s="6">
        <v>80</v>
      </c>
      <c r="L23" s="6">
        <v>38</v>
      </c>
      <c r="M23" s="7">
        <f t="shared" si="0"/>
        <v>315</v>
      </c>
      <c r="N23" s="1"/>
      <c r="O23" s="1"/>
      <c r="P23" s="1"/>
      <c r="Q23" s="1"/>
      <c r="R23" s="17"/>
      <c r="S23" s="17"/>
      <c r="T23" s="17"/>
      <c r="U23" s="16"/>
      <c r="V23" s="17"/>
      <c r="W23" s="1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3">
      <c r="A24" s="4">
        <v>18</v>
      </c>
      <c r="B24" s="15" t="s">
        <v>39</v>
      </c>
      <c r="C24" s="5" t="s">
        <v>11</v>
      </c>
      <c r="D24" s="6">
        <v>69</v>
      </c>
      <c r="E24" s="6"/>
      <c r="F24" s="6"/>
      <c r="G24" s="6"/>
      <c r="H24" s="6">
        <v>4</v>
      </c>
      <c r="I24" s="19">
        <v>14</v>
      </c>
      <c r="J24" s="19"/>
      <c r="K24" s="19">
        <v>146</v>
      </c>
      <c r="L24" s="6">
        <v>76</v>
      </c>
      <c r="M24" s="7">
        <f t="shared" si="0"/>
        <v>309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3">
      <c r="A25" s="4">
        <f>A24+1</f>
        <v>19</v>
      </c>
      <c r="B25" s="15" t="s">
        <v>25</v>
      </c>
      <c r="C25" s="5" t="s">
        <v>14</v>
      </c>
      <c r="D25" s="6">
        <v>5</v>
      </c>
      <c r="E25" s="6"/>
      <c r="F25" s="6"/>
      <c r="G25" s="6">
        <v>14</v>
      </c>
      <c r="H25" s="6">
        <v>23</v>
      </c>
      <c r="I25" s="6">
        <v>67</v>
      </c>
      <c r="J25" s="6">
        <v>61</v>
      </c>
      <c r="K25" s="6">
        <v>63</v>
      </c>
      <c r="L25" s="6">
        <v>75</v>
      </c>
      <c r="M25" s="7">
        <f t="shared" si="0"/>
        <v>308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33">
      <c r="A26" s="4">
        <v>20</v>
      </c>
      <c r="B26" s="15" t="s">
        <v>21</v>
      </c>
      <c r="C26" s="5" t="s">
        <v>16</v>
      </c>
      <c r="D26" s="6">
        <v>54</v>
      </c>
      <c r="E26" s="6">
        <v>49</v>
      </c>
      <c r="F26" s="6"/>
      <c r="G26" s="6"/>
      <c r="H26" s="6">
        <v>27</v>
      </c>
      <c r="I26" s="6">
        <v>27</v>
      </c>
      <c r="J26" s="6">
        <v>60</v>
      </c>
      <c r="K26" s="6">
        <v>67</v>
      </c>
      <c r="L26" s="6">
        <v>6</v>
      </c>
      <c r="M26" s="7">
        <f t="shared" si="0"/>
        <v>290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3">
      <c r="A27" s="4">
        <v>21</v>
      </c>
      <c r="B27" s="15" t="s">
        <v>69</v>
      </c>
      <c r="C27" s="5" t="s">
        <v>10</v>
      </c>
      <c r="D27" s="6"/>
      <c r="E27" s="6">
        <v>2</v>
      </c>
      <c r="F27" s="6">
        <v>101</v>
      </c>
      <c r="G27" s="6"/>
      <c r="H27" s="6"/>
      <c r="I27" s="6">
        <v>69</v>
      </c>
      <c r="J27" s="6">
        <v>74</v>
      </c>
      <c r="K27" s="6"/>
      <c r="L27" s="6">
        <v>35</v>
      </c>
      <c r="M27" s="7">
        <f t="shared" si="0"/>
        <v>281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3">
      <c r="A28" s="4">
        <f>A27+1</f>
        <v>22</v>
      </c>
      <c r="B28" s="15" t="s">
        <v>54</v>
      </c>
      <c r="C28" s="5" t="s">
        <v>5</v>
      </c>
      <c r="D28" s="6"/>
      <c r="E28" s="6">
        <v>100</v>
      </c>
      <c r="F28" s="6"/>
      <c r="G28" s="6"/>
      <c r="H28" s="6">
        <v>50</v>
      </c>
      <c r="I28" s="6"/>
      <c r="J28" s="6"/>
      <c r="K28" s="6">
        <v>114</v>
      </c>
      <c r="L28" s="6">
        <v>15</v>
      </c>
      <c r="M28" s="7">
        <f t="shared" si="0"/>
        <v>279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3">
      <c r="A29" s="4">
        <v>23</v>
      </c>
      <c r="B29" s="15" t="s">
        <v>34</v>
      </c>
      <c r="C29" s="5" t="s">
        <v>11</v>
      </c>
      <c r="D29" s="6">
        <v>53</v>
      </c>
      <c r="E29" s="6"/>
      <c r="F29" s="6"/>
      <c r="G29" s="6"/>
      <c r="H29" s="6">
        <v>20</v>
      </c>
      <c r="I29" s="6"/>
      <c r="J29" s="6">
        <v>92</v>
      </c>
      <c r="K29" s="6">
        <v>20</v>
      </c>
      <c r="L29" s="6">
        <v>77</v>
      </c>
      <c r="M29" s="7">
        <f t="shared" si="0"/>
        <v>262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3.75" thickBot="1">
      <c r="A30" s="8">
        <f>A29+1</f>
        <v>24</v>
      </c>
      <c r="B30" s="27" t="s">
        <v>72</v>
      </c>
      <c r="C30" s="24" t="s">
        <v>52</v>
      </c>
      <c r="D30" s="9"/>
      <c r="E30" s="9"/>
      <c r="F30" s="9">
        <v>112</v>
      </c>
      <c r="G30" s="9"/>
      <c r="H30" s="9">
        <v>83</v>
      </c>
      <c r="I30" s="9"/>
      <c r="J30" s="9"/>
      <c r="K30" s="9"/>
      <c r="L30" s="9">
        <v>63</v>
      </c>
      <c r="M30" s="10">
        <f t="shared" si="0"/>
        <v>258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3.75" thickTop="1">
      <c r="A31" s="4">
        <v>25</v>
      </c>
      <c r="B31" s="15" t="s">
        <v>93</v>
      </c>
      <c r="C31" s="5" t="s">
        <v>6</v>
      </c>
      <c r="D31" s="6"/>
      <c r="E31" s="6"/>
      <c r="F31" s="6"/>
      <c r="G31" s="6">
        <v>99</v>
      </c>
      <c r="H31" s="6">
        <v>16</v>
      </c>
      <c r="I31" s="6">
        <v>26</v>
      </c>
      <c r="J31" s="6">
        <v>76</v>
      </c>
      <c r="K31" s="6">
        <v>25</v>
      </c>
      <c r="L31" s="6">
        <v>11</v>
      </c>
      <c r="M31" s="7">
        <f t="shared" si="0"/>
        <v>253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3">
      <c r="A32" s="4">
        <f>A31+1</f>
        <v>26</v>
      </c>
      <c r="B32" s="15" t="s">
        <v>66</v>
      </c>
      <c r="C32" s="5" t="s">
        <v>5</v>
      </c>
      <c r="D32" s="6"/>
      <c r="E32" s="6">
        <v>9</v>
      </c>
      <c r="F32" s="6"/>
      <c r="G32" s="6">
        <v>47</v>
      </c>
      <c r="H32" s="6">
        <v>53</v>
      </c>
      <c r="I32" s="6">
        <v>66</v>
      </c>
      <c r="J32" s="6">
        <v>8</v>
      </c>
      <c r="K32" s="6">
        <v>47</v>
      </c>
      <c r="L32" s="6">
        <v>20</v>
      </c>
      <c r="M32" s="7">
        <f t="shared" si="0"/>
        <v>250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33">
      <c r="A33" s="4">
        <f>A32+1</f>
        <v>27</v>
      </c>
      <c r="B33" s="15" t="s">
        <v>96</v>
      </c>
      <c r="C33" s="5" t="s">
        <v>2</v>
      </c>
      <c r="D33" s="6"/>
      <c r="E33" s="6"/>
      <c r="F33" s="6"/>
      <c r="G33" s="6">
        <v>77</v>
      </c>
      <c r="H33" s="6">
        <v>49</v>
      </c>
      <c r="I33" s="6">
        <v>80</v>
      </c>
      <c r="J33" s="6">
        <v>24</v>
      </c>
      <c r="K33" s="6"/>
      <c r="L33" s="6">
        <v>14</v>
      </c>
      <c r="M33" s="7">
        <f t="shared" si="0"/>
        <v>244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33">
      <c r="A34" s="4">
        <f>A33+1</f>
        <v>28</v>
      </c>
      <c r="B34" s="15" t="s">
        <v>27</v>
      </c>
      <c r="C34" s="5" t="s">
        <v>19</v>
      </c>
      <c r="D34" s="6">
        <v>133</v>
      </c>
      <c r="E34" s="6">
        <v>51</v>
      </c>
      <c r="F34" s="6"/>
      <c r="G34" s="6"/>
      <c r="H34" s="6"/>
      <c r="I34" s="6">
        <v>11</v>
      </c>
      <c r="J34" s="6">
        <v>6</v>
      </c>
      <c r="K34" s="6"/>
      <c r="L34" s="6">
        <v>31</v>
      </c>
      <c r="M34" s="7">
        <f t="shared" si="0"/>
        <v>232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33">
      <c r="A35" s="4">
        <v>29</v>
      </c>
      <c r="B35" s="15" t="s">
        <v>56</v>
      </c>
      <c r="C35" s="5" t="s">
        <v>52</v>
      </c>
      <c r="D35" s="6"/>
      <c r="E35" s="6">
        <v>66</v>
      </c>
      <c r="F35" s="6">
        <v>54</v>
      </c>
      <c r="G35" s="6"/>
      <c r="H35" s="6">
        <v>10</v>
      </c>
      <c r="I35" s="6"/>
      <c r="J35" s="6"/>
      <c r="K35" s="6">
        <v>51</v>
      </c>
      <c r="L35" s="6">
        <v>33</v>
      </c>
      <c r="M35" s="7">
        <f t="shared" si="0"/>
        <v>214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33">
      <c r="A36" s="4">
        <v>30</v>
      </c>
      <c r="B36" s="15" t="s">
        <v>126</v>
      </c>
      <c r="C36" s="5" t="s">
        <v>16</v>
      </c>
      <c r="D36" s="6"/>
      <c r="E36" s="6"/>
      <c r="F36" s="6"/>
      <c r="G36" s="6"/>
      <c r="H36" s="6"/>
      <c r="I36" s="6"/>
      <c r="J36" s="6">
        <v>63</v>
      </c>
      <c r="K36" s="6">
        <v>65</v>
      </c>
      <c r="L36" s="6">
        <v>79</v>
      </c>
      <c r="M36" s="7">
        <f t="shared" si="0"/>
        <v>207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33">
      <c r="A37" s="4">
        <v>31</v>
      </c>
      <c r="B37" s="15" t="s">
        <v>26</v>
      </c>
      <c r="C37" s="5" t="s">
        <v>58</v>
      </c>
      <c r="D37" s="6">
        <v>90</v>
      </c>
      <c r="E37" s="6"/>
      <c r="F37" s="6"/>
      <c r="G37" s="6">
        <v>60</v>
      </c>
      <c r="H37" s="6"/>
      <c r="I37" s="6"/>
      <c r="J37" s="6"/>
      <c r="K37" s="6"/>
      <c r="L37" s="6">
        <v>30</v>
      </c>
      <c r="M37" s="7">
        <f t="shared" si="0"/>
        <v>180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33.75" thickBot="1">
      <c r="A38" s="11">
        <v>32</v>
      </c>
      <c r="B38" s="28" t="s">
        <v>80</v>
      </c>
      <c r="C38" s="12" t="s">
        <v>77</v>
      </c>
      <c r="D38" s="13"/>
      <c r="E38" s="13"/>
      <c r="F38" s="13">
        <v>34</v>
      </c>
      <c r="G38" s="13">
        <v>46</v>
      </c>
      <c r="H38" s="13"/>
      <c r="I38" s="13"/>
      <c r="J38" s="13">
        <v>27</v>
      </c>
      <c r="K38" s="29"/>
      <c r="L38" s="13">
        <v>63</v>
      </c>
      <c r="M38" s="14">
        <f t="shared" si="0"/>
        <v>170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33.75" thickTop="1">
      <c r="A39" s="4">
        <v>33</v>
      </c>
      <c r="B39" s="15" t="s">
        <v>31</v>
      </c>
      <c r="C39" s="5" t="s">
        <v>11</v>
      </c>
      <c r="D39" s="6">
        <v>52</v>
      </c>
      <c r="E39" s="6"/>
      <c r="F39" s="6"/>
      <c r="G39" s="6"/>
      <c r="H39" s="6">
        <v>22</v>
      </c>
      <c r="I39" s="6">
        <v>64</v>
      </c>
      <c r="J39" s="6"/>
      <c r="K39" s="6"/>
      <c r="L39" s="6">
        <v>23</v>
      </c>
      <c r="M39" s="7">
        <f t="shared" si="0"/>
        <v>161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33">
      <c r="A40" s="4">
        <v>34</v>
      </c>
      <c r="B40" s="15" t="s">
        <v>49</v>
      </c>
      <c r="C40" s="5" t="s">
        <v>11</v>
      </c>
      <c r="D40" s="6">
        <v>13</v>
      </c>
      <c r="E40" s="6"/>
      <c r="F40" s="6"/>
      <c r="G40" s="6"/>
      <c r="H40" s="6"/>
      <c r="I40" s="6"/>
      <c r="J40" s="6">
        <v>93</v>
      </c>
      <c r="K40" s="6">
        <v>13</v>
      </c>
      <c r="L40" s="6">
        <v>36</v>
      </c>
      <c r="M40" s="7">
        <f t="shared" si="0"/>
        <v>155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33">
      <c r="A41" s="4">
        <v>35</v>
      </c>
      <c r="B41" s="15" t="s">
        <v>24</v>
      </c>
      <c r="C41" s="5" t="s">
        <v>7</v>
      </c>
      <c r="D41" s="6">
        <v>6</v>
      </c>
      <c r="E41" s="6">
        <v>4</v>
      </c>
      <c r="F41" s="6">
        <v>53</v>
      </c>
      <c r="G41" s="6">
        <v>9</v>
      </c>
      <c r="H41" s="6">
        <v>19</v>
      </c>
      <c r="I41" s="6">
        <v>3</v>
      </c>
      <c r="J41" s="6">
        <v>13</v>
      </c>
      <c r="K41" s="6">
        <v>23</v>
      </c>
      <c r="L41" s="6">
        <v>16</v>
      </c>
      <c r="M41" s="7">
        <f t="shared" si="0"/>
        <v>146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33">
      <c r="A42" s="4">
        <v>36</v>
      </c>
      <c r="B42" s="15" t="s">
        <v>28</v>
      </c>
      <c r="C42" s="5" t="s">
        <v>11</v>
      </c>
      <c r="D42" s="6">
        <v>4</v>
      </c>
      <c r="E42" s="6"/>
      <c r="F42" s="6"/>
      <c r="G42" s="6">
        <v>48</v>
      </c>
      <c r="H42" s="6"/>
      <c r="I42" s="6">
        <v>20</v>
      </c>
      <c r="J42" s="6">
        <v>34</v>
      </c>
      <c r="K42" s="6">
        <v>11</v>
      </c>
      <c r="L42" s="6">
        <v>18</v>
      </c>
      <c r="M42" s="7">
        <f t="shared" si="0"/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33">
      <c r="A43" s="4">
        <v>37</v>
      </c>
      <c r="B43" s="15" t="s">
        <v>103</v>
      </c>
      <c r="C43" s="5" t="s">
        <v>2</v>
      </c>
      <c r="D43" s="6"/>
      <c r="E43" s="6"/>
      <c r="F43" s="6"/>
      <c r="G43" s="6"/>
      <c r="H43" s="6">
        <v>68</v>
      </c>
      <c r="I43" s="6">
        <v>22</v>
      </c>
      <c r="J43" s="6"/>
      <c r="K43" s="6">
        <v>17</v>
      </c>
      <c r="L43" s="6">
        <v>22</v>
      </c>
      <c r="M43" s="7">
        <f t="shared" si="0"/>
        <v>129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33">
      <c r="A44" s="4">
        <v>38</v>
      </c>
      <c r="B44" s="15" t="s">
        <v>23</v>
      </c>
      <c r="C44" s="5" t="s">
        <v>11</v>
      </c>
      <c r="D44" s="6">
        <v>34</v>
      </c>
      <c r="E44" s="6">
        <v>34</v>
      </c>
      <c r="F44" s="6"/>
      <c r="G44" s="6"/>
      <c r="H44" s="6">
        <v>17</v>
      </c>
      <c r="I44" s="6"/>
      <c r="J44" s="6">
        <v>5</v>
      </c>
      <c r="K44" s="6"/>
      <c r="L44" s="6">
        <v>34</v>
      </c>
      <c r="M44" s="7">
        <f t="shared" si="0"/>
        <v>124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33">
      <c r="A45" s="4">
        <v>39</v>
      </c>
      <c r="B45" s="15" t="s">
        <v>42</v>
      </c>
      <c r="C45" s="5" t="s">
        <v>7</v>
      </c>
      <c r="D45" s="6">
        <v>12</v>
      </c>
      <c r="E45" s="6">
        <v>6</v>
      </c>
      <c r="F45" s="6">
        <v>5</v>
      </c>
      <c r="G45" s="6">
        <v>5</v>
      </c>
      <c r="H45" s="6">
        <v>15</v>
      </c>
      <c r="I45" s="6">
        <v>19</v>
      </c>
      <c r="J45" s="6">
        <v>30</v>
      </c>
      <c r="K45" s="6">
        <v>10</v>
      </c>
      <c r="L45" s="6">
        <v>19</v>
      </c>
      <c r="M45" s="7">
        <f t="shared" si="0"/>
        <v>121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33">
      <c r="A46" s="4">
        <v>40</v>
      </c>
      <c r="B46" s="15" t="s">
        <v>36</v>
      </c>
      <c r="C46" s="5" t="s">
        <v>11</v>
      </c>
      <c r="D46" s="6">
        <v>8</v>
      </c>
      <c r="E46" s="6"/>
      <c r="F46" s="6"/>
      <c r="G46" s="6">
        <v>17</v>
      </c>
      <c r="H46" s="6"/>
      <c r="I46" s="6"/>
      <c r="J46" s="6"/>
      <c r="K46" s="6">
        <v>24</v>
      </c>
      <c r="L46" s="6">
        <v>61</v>
      </c>
      <c r="M46" s="7">
        <f t="shared" si="0"/>
        <v>110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33">
      <c r="A47" s="4">
        <v>41</v>
      </c>
      <c r="B47" s="15" t="s">
        <v>22</v>
      </c>
      <c r="C47" s="5" t="s">
        <v>15</v>
      </c>
      <c r="D47" s="6">
        <v>39</v>
      </c>
      <c r="E47" s="6">
        <v>5</v>
      </c>
      <c r="F47" s="6"/>
      <c r="G47" s="6"/>
      <c r="H47" s="6"/>
      <c r="I47" s="6"/>
      <c r="J47" s="6"/>
      <c r="K47" s="6"/>
      <c r="L47" s="6">
        <v>64</v>
      </c>
      <c r="M47" s="7">
        <f t="shared" si="0"/>
        <v>108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33">
      <c r="A48" s="4">
        <v>42</v>
      </c>
      <c r="B48" s="15" t="s">
        <v>65</v>
      </c>
      <c r="C48" s="5" t="s">
        <v>10</v>
      </c>
      <c r="D48" s="6"/>
      <c r="E48" s="6">
        <v>10</v>
      </c>
      <c r="F48" s="6">
        <v>35</v>
      </c>
      <c r="G48" s="6">
        <v>11</v>
      </c>
      <c r="H48" s="6"/>
      <c r="I48" s="6">
        <v>18</v>
      </c>
      <c r="J48" s="6">
        <v>2</v>
      </c>
      <c r="K48" s="21"/>
      <c r="L48" s="6">
        <v>27</v>
      </c>
      <c r="M48" s="7">
        <f t="shared" si="0"/>
        <v>103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33">
      <c r="A49" s="4">
        <v>43</v>
      </c>
      <c r="B49" s="15" t="s">
        <v>37</v>
      </c>
      <c r="C49" s="5" t="s">
        <v>11</v>
      </c>
      <c r="D49" s="6">
        <v>50</v>
      </c>
      <c r="E49" s="6"/>
      <c r="F49" s="6"/>
      <c r="G49" s="6"/>
      <c r="H49" s="6"/>
      <c r="I49" s="6"/>
      <c r="J49" s="6">
        <v>10</v>
      </c>
      <c r="K49" s="6"/>
      <c r="L49" s="6">
        <v>37</v>
      </c>
      <c r="M49" s="7">
        <f t="shared" si="0"/>
        <v>97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33">
      <c r="A50" s="4">
        <v>44</v>
      </c>
      <c r="B50" s="15" t="s">
        <v>120</v>
      </c>
      <c r="C50" s="5" t="s">
        <v>7</v>
      </c>
      <c r="D50" s="6"/>
      <c r="E50" s="6"/>
      <c r="F50" s="6"/>
      <c r="G50" s="6"/>
      <c r="H50" s="6"/>
      <c r="I50" s="6">
        <v>12</v>
      </c>
      <c r="J50" s="6">
        <v>62</v>
      </c>
      <c r="K50" s="6"/>
      <c r="L50" s="6">
        <v>7</v>
      </c>
      <c r="M50" s="7">
        <f t="shared" si="0"/>
        <v>81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33">
      <c r="A51" s="4">
        <v>45</v>
      </c>
      <c r="B51" s="15" t="s">
        <v>68</v>
      </c>
      <c r="C51" s="5" t="s">
        <v>6</v>
      </c>
      <c r="D51" s="6"/>
      <c r="E51" s="6">
        <v>3</v>
      </c>
      <c r="F51" s="6"/>
      <c r="G51" s="6">
        <v>45</v>
      </c>
      <c r="H51" s="6">
        <v>12</v>
      </c>
      <c r="I51" s="6">
        <v>2</v>
      </c>
      <c r="J51" s="6">
        <v>7</v>
      </c>
      <c r="K51" s="6">
        <v>1</v>
      </c>
      <c r="L51" s="6">
        <v>10</v>
      </c>
      <c r="M51" s="7">
        <f t="shared" si="0"/>
        <v>80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33">
      <c r="A52" s="4">
        <v>46</v>
      </c>
      <c r="B52" s="15" t="s">
        <v>67</v>
      </c>
      <c r="C52" s="5" t="s">
        <v>7</v>
      </c>
      <c r="D52" s="6"/>
      <c r="E52" s="6">
        <v>8</v>
      </c>
      <c r="F52" s="6"/>
      <c r="G52" s="6">
        <v>8</v>
      </c>
      <c r="H52" s="6"/>
      <c r="I52" s="6">
        <v>16</v>
      </c>
      <c r="J52" s="6">
        <v>12</v>
      </c>
      <c r="K52" s="6"/>
      <c r="L52" s="6">
        <v>24</v>
      </c>
      <c r="M52" s="7">
        <f t="shared" si="0"/>
        <v>68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33">
      <c r="A53" s="4">
        <v>47</v>
      </c>
      <c r="B53" s="15" t="s">
        <v>107</v>
      </c>
      <c r="C53" s="5" t="s">
        <v>14</v>
      </c>
      <c r="D53" s="6"/>
      <c r="E53" s="6"/>
      <c r="F53" s="6"/>
      <c r="G53" s="6"/>
      <c r="H53" s="6">
        <v>24</v>
      </c>
      <c r="I53" s="6"/>
      <c r="J53" s="6"/>
      <c r="K53" s="6">
        <v>18</v>
      </c>
      <c r="L53" s="6">
        <v>26</v>
      </c>
      <c r="M53" s="7">
        <f t="shared" si="0"/>
        <v>68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33">
      <c r="A54" s="4">
        <v>48</v>
      </c>
      <c r="B54" s="5"/>
      <c r="C54" s="5"/>
      <c r="D54" s="6"/>
      <c r="E54" s="6"/>
      <c r="F54" s="6"/>
      <c r="G54" s="6"/>
      <c r="H54" s="6"/>
      <c r="I54" s="6"/>
      <c r="J54" s="6"/>
      <c r="K54" s="20"/>
      <c r="L54" s="6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33">
      <c r="A55" s="4"/>
      <c r="B55" s="15"/>
      <c r="C55" s="5"/>
      <c r="D55" s="6"/>
      <c r="E55" s="6"/>
      <c r="F55" s="6"/>
      <c r="G55" s="6"/>
      <c r="H55" s="6"/>
      <c r="I55" s="6"/>
      <c r="J55" s="6"/>
      <c r="K55" s="6"/>
      <c r="L55" s="6"/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33">
      <c r="A56" s="4"/>
      <c r="B56" s="15"/>
      <c r="C56" s="5"/>
      <c r="D56" s="6"/>
      <c r="E56" s="6"/>
      <c r="F56" s="6"/>
      <c r="G56" s="6"/>
      <c r="H56" s="6"/>
      <c r="I56" s="6"/>
      <c r="J56" s="6"/>
      <c r="K56" s="6"/>
      <c r="L56" s="6"/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33">
      <c r="A57" s="4"/>
      <c r="B57" s="5" t="s">
        <v>9</v>
      </c>
      <c r="C57" s="5" t="s">
        <v>7</v>
      </c>
      <c r="D57" s="6">
        <v>36</v>
      </c>
      <c r="E57" s="6"/>
      <c r="F57" s="6"/>
      <c r="G57" s="6">
        <v>59</v>
      </c>
      <c r="H57" s="6"/>
      <c r="I57" s="6">
        <v>65</v>
      </c>
      <c r="J57" s="6"/>
      <c r="K57" s="20"/>
      <c r="L57" s="6"/>
      <c r="M57" s="7">
        <f>SUM(D57:L57)</f>
        <v>160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33">
      <c r="A58" s="4"/>
      <c r="B58" s="5" t="s">
        <v>8</v>
      </c>
      <c r="C58" s="5" t="s">
        <v>6</v>
      </c>
      <c r="D58" s="6">
        <v>9</v>
      </c>
      <c r="E58" s="6">
        <v>12</v>
      </c>
      <c r="F58" s="6"/>
      <c r="G58" s="6">
        <v>21</v>
      </c>
      <c r="H58" s="6">
        <v>65</v>
      </c>
      <c r="I58" s="6">
        <v>13</v>
      </c>
      <c r="J58" s="6">
        <v>23</v>
      </c>
      <c r="K58" s="6">
        <v>16</v>
      </c>
      <c r="L58" s="6"/>
      <c r="M58" s="7">
        <f>SUM(D58:L58)</f>
        <v>159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33">
      <c r="A59" s="4"/>
      <c r="B59" s="5" t="s">
        <v>70</v>
      </c>
      <c r="C59" s="5" t="s">
        <v>6</v>
      </c>
      <c r="D59" s="6"/>
      <c r="E59" s="6">
        <v>1</v>
      </c>
      <c r="F59" s="6"/>
      <c r="G59" s="6">
        <v>6</v>
      </c>
      <c r="H59" s="6"/>
      <c r="I59" s="6">
        <v>49</v>
      </c>
      <c r="J59" s="6">
        <v>58</v>
      </c>
      <c r="K59" s="6">
        <v>6</v>
      </c>
      <c r="L59" s="6"/>
      <c r="M59" s="7">
        <f>SUM(D59:L59)</f>
        <v>120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33">
      <c r="A60" s="4"/>
      <c r="B60" s="5" t="s">
        <v>33</v>
      </c>
      <c r="C60" s="5" t="s">
        <v>12</v>
      </c>
      <c r="D60" s="6">
        <v>38</v>
      </c>
      <c r="E60" s="6">
        <v>33</v>
      </c>
      <c r="F60" s="6"/>
      <c r="G60" s="6">
        <v>3</v>
      </c>
      <c r="H60" s="6">
        <v>9</v>
      </c>
      <c r="I60" s="6">
        <v>8</v>
      </c>
      <c r="J60" s="6">
        <v>19</v>
      </c>
      <c r="K60" s="6">
        <v>8</v>
      </c>
      <c r="L60" s="6"/>
      <c r="M60" s="7">
        <f>SUM(D60:L60)</f>
        <v>118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33">
      <c r="A61" s="4"/>
      <c r="B61" s="5" t="s">
        <v>62</v>
      </c>
      <c r="C61" s="5" t="s">
        <v>52</v>
      </c>
      <c r="D61" s="6"/>
      <c r="E61" s="6">
        <v>36</v>
      </c>
      <c r="F61" s="6">
        <v>67</v>
      </c>
      <c r="G61" s="6"/>
      <c r="H61" s="6"/>
      <c r="I61" s="6"/>
      <c r="J61" s="6"/>
      <c r="K61" s="6"/>
      <c r="L61" s="6"/>
      <c r="M61" s="7">
        <f>SUM(D61:L61)</f>
        <v>103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33">
      <c r="A62" s="4"/>
      <c r="B62" s="5" t="s">
        <v>98</v>
      </c>
      <c r="C62" s="5" t="s">
        <v>7</v>
      </c>
      <c r="D62" s="6"/>
      <c r="E62" s="6"/>
      <c r="F62" s="6"/>
      <c r="G62" s="6">
        <v>16</v>
      </c>
      <c r="H62" s="6"/>
      <c r="I62" s="6">
        <v>51</v>
      </c>
      <c r="J62" s="6">
        <v>35</v>
      </c>
      <c r="K62" s="6"/>
      <c r="L62" s="6"/>
      <c r="M62" s="7">
        <f aca="true" t="shared" si="2" ref="M62:M67">SUM(D62:L62)</f>
        <v>102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33">
      <c r="A63" s="4"/>
      <c r="B63" s="5" t="s">
        <v>99</v>
      </c>
      <c r="C63" s="5" t="s">
        <v>5</v>
      </c>
      <c r="D63" s="6"/>
      <c r="E63" s="6"/>
      <c r="F63" s="6"/>
      <c r="G63" s="6">
        <v>13</v>
      </c>
      <c r="H63" s="6">
        <v>8</v>
      </c>
      <c r="I63" s="6"/>
      <c r="J63" s="6">
        <v>32</v>
      </c>
      <c r="K63" s="19">
        <v>48</v>
      </c>
      <c r="L63" s="6"/>
      <c r="M63" s="7">
        <f t="shared" si="2"/>
        <v>101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33">
      <c r="A64" s="4"/>
      <c r="B64" s="5" t="s">
        <v>81</v>
      </c>
      <c r="C64" s="5" t="s">
        <v>75</v>
      </c>
      <c r="D64" s="6"/>
      <c r="E64" s="6"/>
      <c r="F64" s="6">
        <v>36</v>
      </c>
      <c r="G64" s="6"/>
      <c r="H64" s="6">
        <v>14</v>
      </c>
      <c r="I64" s="6"/>
      <c r="J64" s="6">
        <v>37</v>
      </c>
      <c r="K64" s="6">
        <v>14</v>
      </c>
      <c r="L64" s="6"/>
      <c r="M64" s="7">
        <f t="shared" si="2"/>
        <v>101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33">
      <c r="A65" s="4"/>
      <c r="B65" s="5" t="s">
        <v>29</v>
      </c>
      <c r="C65" s="5" t="s">
        <v>12</v>
      </c>
      <c r="D65" s="6">
        <v>3</v>
      </c>
      <c r="E65" s="6">
        <v>7</v>
      </c>
      <c r="F65" s="6">
        <v>38</v>
      </c>
      <c r="G65" s="6">
        <v>15</v>
      </c>
      <c r="H65" s="6">
        <v>3</v>
      </c>
      <c r="I65" s="6">
        <v>10</v>
      </c>
      <c r="J65" s="6">
        <v>21</v>
      </c>
      <c r="K65" s="6">
        <v>3</v>
      </c>
      <c r="L65" s="6"/>
      <c r="M65" s="7">
        <f t="shared" si="2"/>
        <v>100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33">
      <c r="A66" s="4"/>
      <c r="B66" s="5" t="s">
        <v>71</v>
      </c>
      <c r="C66" s="5" t="s">
        <v>52</v>
      </c>
      <c r="D66" s="6"/>
      <c r="E66" s="6"/>
      <c r="F66" s="6">
        <v>69</v>
      </c>
      <c r="G66" s="6"/>
      <c r="H66" s="6">
        <v>26</v>
      </c>
      <c r="I66" s="6"/>
      <c r="J66" s="6"/>
      <c r="K66" s="6"/>
      <c r="L66" s="6"/>
      <c r="M66" s="7">
        <f t="shared" si="2"/>
        <v>95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33">
      <c r="A67" s="4"/>
      <c r="B67" s="5" t="s">
        <v>63</v>
      </c>
      <c r="C67" s="5" t="s">
        <v>10</v>
      </c>
      <c r="D67" s="6"/>
      <c r="E67" s="6">
        <v>35</v>
      </c>
      <c r="F67" s="6"/>
      <c r="G67" s="6">
        <v>7</v>
      </c>
      <c r="H67" s="19"/>
      <c r="I67" s="19">
        <v>52</v>
      </c>
      <c r="J67" s="6"/>
      <c r="K67" s="19"/>
      <c r="L67" s="6"/>
      <c r="M67" s="7">
        <f t="shared" si="2"/>
        <v>94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33">
      <c r="A68" s="4"/>
      <c r="B68" s="5" t="s">
        <v>104</v>
      </c>
      <c r="C68" s="5" t="s">
        <v>5</v>
      </c>
      <c r="D68" s="6"/>
      <c r="E68" s="6"/>
      <c r="F68" s="6"/>
      <c r="G68" s="6"/>
      <c r="H68" s="6">
        <v>66</v>
      </c>
      <c r="I68" s="6"/>
      <c r="J68" s="6"/>
      <c r="K68" s="6">
        <v>26</v>
      </c>
      <c r="L68" s="6"/>
      <c r="M68" s="7">
        <f>SUM(D68:L68)</f>
        <v>92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33">
      <c r="A69" s="4"/>
      <c r="B69" s="5" t="s">
        <v>73</v>
      </c>
      <c r="C69" s="5" t="s">
        <v>52</v>
      </c>
      <c r="D69" s="6"/>
      <c r="E69" s="6"/>
      <c r="F69" s="6">
        <v>13</v>
      </c>
      <c r="G69" s="6"/>
      <c r="H69" s="6">
        <v>11</v>
      </c>
      <c r="I69" s="6"/>
      <c r="J69" s="6">
        <v>59</v>
      </c>
      <c r="K69" s="6">
        <v>9</v>
      </c>
      <c r="L69" s="6"/>
      <c r="M69" s="7">
        <f>SUM(D69:L69)</f>
        <v>92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33">
      <c r="A70" s="4"/>
      <c r="B70" s="5" t="s">
        <v>82</v>
      </c>
      <c r="C70" s="5" t="s">
        <v>77</v>
      </c>
      <c r="D70" s="6"/>
      <c r="E70" s="6"/>
      <c r="F70" s="6">
        <v>39</v>
      </c>
      <c r="G70" s="6"/>
      <c r="H70" s="6"/>
      <c r="I70" s="6"/>
      <c r="J70" s="6"/>
      <c r="K70" s="6">
        <v>52</v>
      </c>
      <c r="L70" s="6"/>
      <c r="M70" s="7">
        <f>SUM(D70:L70)</f>
        <v>91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33">
      <c r="A71" s="4"/>
      <c r="B71" s="5" t="s">
        <v>123</v>
      </c>
      <c r="C71" s="5" t="s">
        <v>6</v>
      </c>
      <c r="D71" s="6"/>
      <c r="E71" s="6"/>
      <c r="F71" s="6"/>
      <c r="G71" s="6"/>
      <c r="H71" s="6"/>
      <c r="I71" s="19"/>
      <c r="J71" s="19">
        <v>90</v>
      </c>
      <c r="K71" s="1"/>
      <c r="L71" s="6"/>
      <c r="M71" s="7">
        <f>SUM(D71:L71)</f>
        <v>90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33">
      <c r="A72" s="4"/>
      <c r="B72" s="5" t="s">
        <v>84</v>
      </c>
      <c r="C72" s="5" t="s">
        <v>10</v>
      </c>
      <c r="D72" s="6"/>
      <c r="E72" s="6"/>
      <c r="F72" s="6">
        <v>10</v>
      </c>
      <c r="G72" s="6">
        <v>22</v>
      </c>
      <c r="H72" s="6"/>
      <c r="I72" s="6">
        <v>15</v>
      </c>
      <c r="J72" s="6">
        <v>29</v>
      </c>
      <c r="K72" s="6"/>
      <c r="L72" s="6"/>
      <c r="M72" s="7">
        <f aca="true" t="shared" si="3" ref="M72:M115">SUM(D72:L72)</f>
        <v>76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33">
      <c r="A73" s="4"/>
      <c r="B73" s="5" t="s">
        <v>124</v>
      </c>
      <c r="C73" s="5" t="s">
        <v>125</v>
      </c>
      <c r="D73" s="6"/>
      <c r="E73" s="6"/>
      <c r="F73" s="6"/>
      <c r="G73" s="6"/>
      <c r="H73" s="6"/>
      <c r="I73" s="6"/>
      <c r="J73" s="6">
        <v>75</v>
      </c>
      <c r="K73" s="6"/>
      <c r="L73" s="6"/>
      <c r="M73" s="7">
        <f t="shared" si="3"/>
        <v>75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33">
      <c r="A74" s="4"/>
      <c r="B74" s="5" t="s">
        <v>116</v>
      </c>
      <c r="C74" s="5" t="s">
        <v>10</v>
      </c>
      <c r="D74" s="6"/>
      <c r="E74" s="6"/>
      <c r="F74" s="6"/>
      <c r="G74" s="6"/>
      <c r="H74" s="6"/>
      <c r="I74" s="6">
        <v>50</v>
      </c>
      <c r="J74" s="6">
        <v>17</v>
      </c>
      <c r="K74" s="6"/>
      <c r="L74" s="6"/>
      <c r="M74" s="7">
        <f aca="true" t="shared" si="4" ref="M74:M82">SUM(D74:L74)</f>
        <v>67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33">
      <c r="A75" s="4"/>
      <c r="B75" s="5" t="s">
        <v>41</v>
      </c>
      <c r="C75" s="5" t="s">
        <v>17</v>
      </c>
      <c r="D75" s="6">
        <v>66</v>
      </c>
      <c r="E75" s="6"/>
      <c r="F75" s="6"/>
      <c r="G75" s="6"/>
      <c r="H75" s="6"/>
      <c r="I75" s="6"/>
      <c r="J75" s="6"/>
      <c r="K75" s="6"/>
      <c r="L75" s="6"/>
      <c r="M75" s="7">
        <f t="shared" si="4"/>
        <v>66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33">
      <c r="A76" s="4"/>
      <c r="B76" s="5" t="s">
        <v>79</v>
      </c>
      <c r="C76" s="5" t="s">
        <v>5</v>
      </c>
      <c r="D76" s="6"/>
      <c r="E76" s="6"/>
      <c r="F76" s="6">
        <v>37</v>
      </c>
      <c r="G76" s="6"/>
      <c r="H76" s="6">
        <v>13</v>
      </c>
      <c r="I76" s="6"/>
      <c r="J76" s="6"/>
      <c r="K76" s="6">
        <v>15</v>
      </c>
      <c r="L76" s="6"/>
      <c r="M76" s="7">
        <f t="shared" si="3"/>
        <v>65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33">
      <c r="A77" s="4"/>
      <c r="B77" s="5" t="s">
        <v>35</v>
      </c>
      <c r="C77" s="5" t="s">
        <v>15</v>
      </c>
      <c r="D77" s="6">
        <v>35</v>
      </c>
      <c r="E77" s="6"/>
      <c r="F77" s="6"/>
      <c r="G77" s="6"/>
      <c r="H77" s="6"/>
      <c r="I77" s="6"/>
      <c r="J77" s="6">
        <v>26</v>
      </c>
      <c r="K77" s="6"/>
      <c r="L77" s="6"/>
      <c r="M77" s="7">
        <f t="shared" si="3"/>
        <v>61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33">
      <c r="A78" s="4"/>
      <c r="B78" s="5" t="s">
        <v>94</v>
      </c>
      <c r="C78" s="5" t="s">
        <v>6</v>
      </c>
      <c r="D78" s="6"/>
      <c r="E78" s="6"/>
      <c r="F78" s="6"/>
      <c r="G78" s="6">
        <v>61</v>
      </c>
      <c r="H78" s="6"/>
      <c r="I78" s="6"/>
      <c r="J78" s="6"/>
      <c r="K78" s="6"/>
      <c r="L78" s="6"/>
      <c r="M78" s="7">
        <f t="shared" si="4"/>
        <v>61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33">
      <c r="A79" s="4"/>
      <c r="B79" s="5" t="s">
        <v>105</v>
      </c>
      <c r="C79" s="5" t="s">
        <v>5</v>
      </c>
      <c r="D79" s="6"/>
      <c r="E79" s="6"/>
      <c r="F79" s="6"/>
      <c r="G79" s="6"/>
      <c r="H79" s="6">
        <v>54</v>
      </c>
      <c r="I79" s="6"/>
      <c r="J79" s="6">
        <v>4</v>
      </c>
      <c r="K79" s="6"/>
      <c r="L79" s="6"/>
      <c r="M79" s="7">
        <f t="shared" si="4"/>
        <v>58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33">
      <c r="A80" s="4"/>
      <c r="B80" s="5" t="s">
        <v>78</v>
      </c>
      <c r="C80" s="5" t="s">
        <v>75</v>
      </c>
      <c r="D80" s="6"/>
      <c r="E80" s="6"/>
      <c r="F80" s="6">
        <v>55</v>
      </c>
      <c r="G80" s="6"/>
      <c r="H80" s="6"/>
      <c r="I80" s="19"/>
      <c r="J80" s="19"/>
      <c r="K80" s="1"/>
      <c r="L80" s="6"/>
      <c r="M80" s="7">
        <f t="shared" si="4"/>
        <v>55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33">
      <c r="A81" s="4"/>
      <c r="B81" s="5" t="s">
        <v>110</v>
      </c>
      <c r="C81" s="5" t="s">
        <v>2</v>
      </c>
      <c r="D81" s="6"/>
      <c r="E81" s="6"/>
      <c r="F81" s="6"/>
      <c r="G81" s="6"/>
      <c r="H81" s="6">
        <v>51</v>
      </c>
      <c r="I81" s="6"/>
      <c r="J81" s="6"/>
      <c r="K81" s="6"/>
      <c r="L81" s="6"/>
      <c r="M81" s="7">
        <f t="shared" si="4"/>
        <v>51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33">
      <c r="A82" s="4"/>
      <c r="B82" s="5" t="s">
        <v>74</v>
      </c>
      <c r="C82" s="5" t="s">
        <v>75</v>
      </c>
      <c r="D82" s="6"/>
      <c r="E82" s="6"/>
      <c r="F82" s="6">
        <v>50</v>
      </c>
      <c r="G82" s="6"/>
      <c r="H82" s="6"/>
      <c r="I82" s="6"/>
      <c r="J82" s="6"/>
      <c r="K82" s="6"/>
      <c r="L82" s="6"/>
      <c r="M82" s="7">
        <f t="shared" si="4"/>
        <v>50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33">
      <c r="A83" s="4"/>
      <c r="B83" s="5" t="s">
        <v>117</v>
      </c>
      <c r="C83" s="5" t="s">
        <v>10</v>
      </c>
      <c r="D83" s="6"/>
      <c r="E83" s="6"/>
      <c r="F83" s="6"/>
      <c r="G83" s="6"/>
      <c r="H83" s="6"/>
      <c r="I83" s="6">
        <v>48</v>
      </c>
      <c r="J83" s="6"/>
      <c r="K83" s="20"/>
      <c r="L83" s="6"/>
      <c r="M83" s="7">
        <f t="shared" si="3"/>
        <v>48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33">
      <c r="A84" s="4"/>
      <c r="B84" s="5" t="s">
        <v>122</v>
      </c>
      <c r="C84" s="5" t="s">
        <v>10</v>
      </c>
      <c r="D84" s="6"/>
      <c r="E84" s="6"/>
      <c r="F84" s="6"/>
      <c r="G84" s="6"/>
      <c r="H84" s="6"/>
      <c r="I84" s="6">
        <v>7</v>
      </c>
      <c r="J84" s="6">
        <v>33</v>
      </c>
      <c r="K84" s="6"/>
      <c r="L84" s="6"/>
      <c r="M84" s="7">
        <f t="shared" si="3"/>
        <v>40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33">
      <c r="A85" s="4"/>
      <c r="B85" s="5" t="s">
        <v>118</v>
      </c>
      <c r="C85" s="5" t="s">
        <v>10</v>
      </c>
      <c r="D85" s="6"/>
      <c r="E85" s="6"/>
      <c r="F85" s="6"/>
      <c r="G85" s="6"/>
      <c r="H85" s="20"/>
      <c r="I85" s="6">
        <v>25</v>
      </c>
      <c r="J85" s="6">
        <v>15</v>
      </c>
      <c r="K85" s="20"/>
      <c r="L85" s="6"/>
      <c r="M85" s="7">
        <f t="shared" si="3"/>
        <v>40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33">
      <c r="A86" s="4"/>
      <c r="B86" s="5" t="s">
        <v>50</v>
      </c>
      <c r="C86" s="5" t="s">
        <v>11</v>
      </c>
      <c r="D86" s="6">
        <v>37</v>
      </c>
      <c r="E86" s="6"/>
      <c r="F86" s="6"/>
      <c r="G86" s="6"/>
      <c r="H86" s="6"/>
      <c r="I86" s="6"/>
      <c r="J86" s="6"/>
      <c r="K86" s="20"/>
      <c r="L86" s="6"/>
      <c r="M86" s="7">
        <f t="shared" si="3"/>
        <v>37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33">
      <c r="A87" s="4"/>
      <c r="B87" s="5" t="s">
        <v>113</v>
      </c>
      <c r="C87" s="5" t="s">
        <v>2</v>
      </c>
      <c r="D87" s="6"/>
      <c r="E87" s="6"/>
      <c r="F87" s="6"/>
      <c r="G87" s="6"/>
      <c r="H87" s="6">
        <v>5</v>
      </c>
      <c r="I87" s="6"/>
      <c r="J87" s="6">
        <v>16</v>
      </c>
      <c r="K87" s="6">
        <v>12</v>
      </c>
      <c r="L87" s="6"/>
      <c r="M87" s="7">
        <f t="shared" si="3"/>
        <v>33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33">
      <c r="A88" s="4"/>
      <c r="B88" s="5" t="s">
        <v>106</v>
      </c>
      <c r="C88" s="5" t="s">
        <v>5</v>
      </c>
      <c r="D88" s="6"/>
      <c r="E88" s="6"/>
      <c r="F88" s="6"/>
      <c r="G88" s="6"/>
      <c r="H88" s="6">
        <v>28</v>
      </c>
      <c r="I88" s="6"/>
      <c r="J88" s="6"/>
      <c r="K88" s="19"/>
      <c r="L88" s="6"/>
      <c r="M88" s="7">
        <f t="shared" si="3"/>
        <v>28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33">
      <c r="A89" s="4"/>
      <c r="B89" s="5" t="s">
        <v>43</v>
      </c>
      <c r="C89" s="5" t="s">
        <v>11</v>
      </c>
      <c r="D89" s="6">
        <v>1</v>
      </c>
      <c r="E89" s="6"/>
      <c r="F89" s="6"/>
      <c r="G89" s="6">
        <v>4</v>
      </c>
      <c r="H89" s="6"/>
      <c r="I89" s="6"/>
      <c r="J89" s="6">
        <v>18</v>
      </c>
      <c r="K89" s="6"/>
      <c r="L89" s="6"/>
      <c r="M89" s="7">
        <f t="shared" si="3"/>
        <v>23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33">
      <c r="A90" s="4"/>
      <c r="B90" s="5" t="s">
        <v>86</v>
      </c>
      <c r="C90" s="5" t="s">
        <v>10</v>
      </c>
      <c r="D90" s="6"/>
      <c r="E90" s="6"/>
      <c r="F90" s="6">
        <v>8</v>
      </c>
      <c r="G90" s="6">
        <v>10</v>
      </c>
      <c r="H90" s="6"/>
      <c r="I90" s="6">
        <v>5</v>
      </c>
      <c r="J90" s="6"/>
      <c r="K90" s="6"/>
      <c r="L90" s="6"/>
      <c r="M90" s="7">
        <f t="shared" si="3"/>
        <v>23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33">
      <c r="A91" s="4"/>
      <c r="B91" s="5" t="s">
        <v>119</v>
      </c>
      <c r="C91" s="5" t="s">
        <v>10</v>
      </c>
      <c r="D91" s="6"/>
      <c r="E91" s="6"/>
      <c r="F91" s="6"/>
      <c r="G91" s="6"/>
      <c r="H91" s="6"/>
      <c r="I91" s="6">
        <v>21</v>
      </c>
      <c r="J91" s="6"/>
      <c r="K91" s="6"/>
      <c r="L91" s="6"/>
      <c r="M91" s="7">
        <f t="shared" si="3"/>
        <v>21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33">
      <c r="A92" s="4"/>
      <c r="B92" s="5" t="s">
        <v>108</v>
      </c>
      <c r="C92" s="5" t="s">
        <v>109</v>
      </c>
      <c r="D92" s="6"/>
      <c r="E92" s="6"/>
      <c r="F92" s="6"/>
      <c r="G92" s="6"/>
      <c r="H92" s="6">
        <v>21</v>
      </c>
      <c r="I92" s="6"/>
      <c r="J92" s="6"/>
      <c r="K92" s="6"/>
      <c r="L92" s="6"/>
      <c r="M92" s="7">
        <f t="shared" si="3"/>
        <v>21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33">
      <c r="A93" s="4"/>
      <c r="B93" s="5" t="s">
        <v>97</v>
      </c>
      <c r="C93" s="5" t="s">
        <v>6</v>
      </c>
      <c r="D93" s="6"/>
      <c r="E93" s="6"/>
      <c r="F93" s="6"/>
      <c r="G93" s="6">
        <v>19</v>
      </c>
      <c r="H93" s="6"/>
      <c r="I93" s="6"/>
      <c r="J93" s="6"/>
      <c r="K93" s="20"/>
      <c r="L93" s="6"/>
      <c r="M93" s="7">
        <f t="shared" si="3"/>
        <v>19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33">
      <c r="A94" s="4"/>
      <c r="B94" s="5" t="s">
        <v>115</v>
      </c>
      <c r="C94" s="5" t="s">
        <v>6</v>
      </c>
      <c r="D94" s="6"/>
      <c r="E94" s="6"/>
      <c r="F94" s="6"/>
      <c r="G94" s="6"/>
      <c r="H94" s="6">
        <v>1</v>
      </c>
      <c r="I94" s="6">
        <v>6</v>
      </c>
      <c r="J94" s="6">
        <v>11</v>
      </c>
      <c r="K94" s="20"/>
      <c r="L94" s="6"/>
      <c r="M94" s="7">
        <f t="shared" si="3"/>
        <v>18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33">
      <c r="A95" s="4"/>
      <c r="B95" s="5" t="s">
        <v>100</v>
      </c>
      <c r="C95" s="5" t="s">
        <v>6</v>
      </c>
      <c r="D95" s="6"/>
      <c r="E95" s="6"/>
      <c r="F95" s="6"/>
      <c r="G95" s="6">
        <v>12</v>
      </c>
      <c r="H95" s="6"/>
      <c r="I95" s="6"/>
      <c r="J95" s="6"/>
      <c r="K95" s="19"/>
      <c r="L95" s="6"/>
      <c r="M95" s="7">
        <f t="shared" si="3"/>
        <v>12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33">
      <c r="A96" s="4"/>
      <c r="B96" s="5" t="s">
        <v>83</v>
      </c>
      <c r="C96" s="5" t="s">
        <v>77</v>
      </c>
      <c r="D96" s="6"/>
      <c r="E96" s="6"/>
      <c r="F96" s="6">
        <v>12</v>
      </c>
      <c r="G96" s="6"/>
      <c r="H96" s="6"/>
      <c r="I96" s="6"/>
      <c r="J96" s="6"/>
      <c r="K96" s="6"/>
      <c r="L96" s="6"/>
      <c r="M96" s="7">
        <f t="shared" si="3"/>
        <v>12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33">
      <c r="A97" s="4"/>
      <c r="B97" s="5" t="s">
        <v>88</v>
      </c>
      <c r="C97" s="5" t="s">
        <v>77</v>
      </c>
      <c r="D97" s="6"/>
      <c r="E97" s="6"/>
      <c r="F97" s="6">
        <v>6</v>
      </c>
      <c r="G97" s="6"/>
      <c r="H97" s="6"/>
      <c r="I97" s="6"/>
      <c r="J97" s="6"/>
      <c r="K97" s="6">
        <v>4</v>
      </c>
      <c r="L97" s="6"/>
      <c r="M97" s="7">
        <f t="shared" si="3"/>
        <v>10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33">
      <c r="A98" s="4"/>
      <c r="B98" s="5" t="s">
        <v>127</v>
      </c>
      <c r="C98" s="5" t="s">
        <v>12</v>
      </c>
      <c r="D98" s="6"/>
      <c r="E98" s="6"/>
      <c r="F98" s="6"/>
      <c r="G98" s="6"/>
      <c r="H98" s="6"/>
      <c r="I98" s="25"/>
      <c r="J98" s="6">
        <v>9</v>
      </c>
      <c r="K98" s="20"/>
      <c r="L98" s="6"/>
      <c r="M98" s="7">
        <f t="shared" si="3"/>
        <v>9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33">
      <c r="A99" s="4"/>
      <c r="B99" s="5" t="s">
        <v>121</v>
      </c>
      <c r="C99" s="5" t="s">
        <v>11</v>
      </c>
      <c r="D99" s="6"/>
      <c r="E99" s="6"/>
      <c r="F99" s="6"/>
      <c r="G99" s="6"/>
      <c r="H99" s="6"/>
      <c r="I99" s="19">
        <v>9</v>
      </c>
      <c r="J99" s="19"/>
      <c r="K99" s="19"/>
      <c r="L99" s="6"/>
      <c r="M99" s="7">
        <f t="shared" si="3"/>
        <v>9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33">
      <c r="A100" s="4"/>
      <c r="B100" s="5" t="s">
        <v>85</v>
      </c>
      <c r="C100" s="5" t="s">
        <v>75</v>
      </c>
      <c r="D100" s="6"/>
      <c r="E100" s="6"/>
      <c r="F100" s="6">
        <v>9</v>
      </c>
      <c r="G100" s="6"/>
      <c r="H100" s="6"/>
      <c r="I100" s="6"/>
      <c r="J100" s="6"/>
      <c r="K100" s="6"/>
      <c r="L100" s="6"/>
      <c r="M100" s="7">
        <f t="shared" si="3"/>
        <v>9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33">
      <c r="A101" s="4"/>
      <c r="B101" s="5" t="s">
        <v>111</v>
      </c>
      <c r="C101" s="5" t="s">
        <v>109</v>
      </c>
      <c r="D101" s="6"/>
      <c r="E101" s="6"/>
      <c r="F101" s="6"/>
      <c r="G101" s="6"/>
      <c r="H101" s="6">
        <v>7</v>
      </c>
      <c r="I101" s="6"/>
      <c r="J101" s="6"/>
      <c r="K101" s="6"/>
      <c r="L101" s="6"/>
      <c r="M101" s="7">
        <f t="shared" si="3"/>
        <v>7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33">
      <c r="A102" s="4"/>
      <c r="B102" s="5" t="s">
        <v>47</v>
      </c>
      <c r="C102" s="5" t="s">
        <v>15</v>
      </c>
      <c r="D102" s="6">
        <v>7</v>
      </c>
      <c r="E102" s="6"/>
      <c r="F102" s="6"/>
      <c r="G102" s="6"/>
      <c r="H102" s="6"/>
      <c r="I102" s="6"/>
      <c r="J102" s="6"/>
      <c r="K102" s="19"/>
      <c r="L102" s="6"/>
      <c r="M102" s="7">
        <f t="shared" si="3"/>
        <v>7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33">
      <c r="A103" s="4"/>
      <c r="B103" s="5" t="s">
        <v>87</v>
      </c>
      <c r="C103" s="5" t="s">
        <v>77</v>
      </c>
      <c r="D103" s="6"/>
      <c r="E103" s="6"/>
      <c r="F103" s="6">
        <v>7</v>
      </c>
      <c r="G103" s="6"/>
      <c r="H103" s="6"/>
      <c r="I103" s="6"/>
      <c r="J103" s="6"/>
      <c r="K103" s="6"/>
      <c r="L103" s="6"/>
      <c r="M103" s="7">
        <f t="shared" si="3"/>
        <v>7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33">
      <c r="A104" s="4"/>
      <c r="B104" s="5" t="s">
        <v>130</v>
      </c>
      <c r="C104" s="5" t="s">
        <v>5</v>
      </c>
      <c r="D104" s="6"/>
      <c r="E104" s="6"/>
      <c r="F104" s="6"/>
      <c r="G104" s="19"/>
      <c r="H104" s="19"/>
      <c r="I104" s="19"/>
      <c r="J104" s="19"/>
      <c r="K104" s="19">
        <v>7</v>
      </c>
      <c r="L104" s="6"/>
      <c r="M104" s="7">
        <f t="shared" si="3"/>
        <v>7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33">
      <c r="A105" s="4"/>
      <c r="B105" s="5" t="s">
        <v>112</v>
      </c>
      <c r="C105" s="5" t="s">
        <v>2</v>
      </c>
      <c r="D105" s="6"/>
      <c r="E105" s="6"/>
      <c r="F105" s="6"/>
      <c r="G105" s="6"/>
      <c r="H105" s="6">
        <v>6</v>
      </c>
      <c r="I105" s="6"/>
      <c r="J105" s="6"/>
      <c r="K105" s="6"/>
      <c r="L105" s="6"/>
      <c r="M105" s="7">
        <f t="shared" si="3"/>
        <v>6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33">
      <c r="A106" s="4"/>
      <c r="B106" s="5" t="s">
        <v>114</v>
      </c>
      <c r="C106" s="5" t="s">
        <v>5</v>
      </c>
      <c r="D106" s="6"/>
      <c r="E106" s="6"/>
      <c r="F106" s="6"/>
      <c r="G106" s="6"/>
      <c r="H106" s="6">
        <v>2</v>
      </c>
      <c r="I106" s="6"/>
      <c r="J106" s="6"/>
      <c r="K106" s="6">
        <v>2</v>
      </c>
      <c r="L106" s="6"/>
      <c r="M106" s="7">
        <f t="shared" si="3"/>
        <v>4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33">
      <c r="A107" s="4"/>
      <c r="B107" s="5" t="s">
        <v>89</v>
      </c>
      <c r="C107" s="5" t="s">
        <v>52</v>
      </c>
      <c r="D107" s="6"/>
      <c r="E107" s="6"/>
      <c r="F107" s="6">
        <v>4</v>
      </c>
      <c r="G107" s="6"/>
      <c r="H107" s="6"/>
      <c r="I107" s="6"/>
      <c r="J107" s="6"/>
      <c r="K107" s="6"/>
      <c r="L107" s="6"/>
      <c r="M107" s="7">
        <f t="shared" si="3"/>
        <v>4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33">
      <c r="A108" s="4"/>
      <c r="B108" s="5" t="s">
        <v>128</v>
      </c>
      <c r="C108" s="5" t="s">
        <v>12</v>
      </c>
      <c r="D108" s="6"/>
      <c r="E108" s="6"/>
      <c r="F108" s="6"/>
      <c r="G108" s="6"/>
      <c r="H108" s="6"/>
      <c r="I108" s="6"/>
      <c r="J108" s="6">
        <v>3</v>
      </c>
      <c r="K108" s="6"/>
      <c r="L108" s="6"/>
      <c r="M108" s="7">
        <f t="shared" si="3"/>
        <v>3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33">
      <c r="A109" s="4"/>
      <c r="B109" s="5" t="s">
        <v>90</v>
      </c>
      <c r="C109" s="5" t="s">
        <v>52</v>
      </c>
      <c r="D109" s="6"/>
      <c r="E109" s="6"/>
      <c r="F109" s="6">
        <v>3</v>
      </c>
      <c r="G109" s="6"/>
      <c r="H109" s="20"/>
      <c r="I109" s="6"/>
      <c r="J109" s="6"/>
      <c r="K109" s="6"/>
      <c r="L109" s="6"/>
      <c r="M109" s="7">
        <f t="shared" si="3"/>
        <v>3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33">
      <c r="A110" s="4"/>
      <c r="B110" s="5" t="s">
        <v>102</v>
      </c>
      <c r="C110" s="5" t="s">
        <v>7</v>
      </c>
      <c r="D110" s="6"/>
      <c r="E110" s="6"/>
      <c r="F110" s="6"/>
      <c r="G110" s="6">
        <v>1</v>
      </c>
      <c r="H110" s="6"/>
      <c r="I110" s="6">
        <v>1</v>
      </c>
      <c r="J110" s="6"/>
      <c r="K110" s="6"/>
      <c r="L110" s="6"/>
      <c r="M110" s="7">
        <f t="shared" si="3"/>
        <v>2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33">
      <c r="A111" s="4"/>
      <c r="B111" s="5" t="s">
        <v>91</v>
      </c>
      <c r="C111" s="5" t="s">
        <v>52</v>
      </c>
      <c r="D111" s="6"/>
      <c r="E111" s="6"/>
      <c r="F111" s="6">
        <v>2</v>
      </c>
      <c r="G111" s="6"/>
      <c r="H111" s="6"/>
      <c r="I111" s="6"/>
      <c r="J111" s="6"/>
      <c r="K111" s="6"/>
      <c r="L111" s="6"/>
      <c r="M111" s="7">
        <f t="shared" si="3"/>
        <v>2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33">
      <c r="A112" s="4"/>
      <c r="B112" s="5" t="s">
        <v>46</v>
      </c>
      <c r="C112" s="5" t="s">
        <v>15</v>
      </c>
      <c r="D112" s="6">
        <v>2</v>
      </c>
      <c r="E112" s="6"/>
      <c r="F112" s="6"/>
      <c r="G112" s="6"/>
      <c r="H112" s="6"/>
      <c r="I112" s="6"/>
      <c r="J112" s="6"/>
      <c r="K112" s="20"/>
      <c r="L112" s="6"/>
      <c r="M112" s="7">
        <f t="shared" si="3"/>
        <v>2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33">
      <c r="A113" s="4"/>
      <c r="B113" s="5" t="s">
        <v>101</v>
      </c>
      <c r="C113" s="5" t="s">
        <v>6</v>
      </c>
      <c r="D113" s="6"/>
      <c r="E113" s="6"/>
      <c r="F113" s="6"/>
      <c r="G113" s="6">
        <v>2</v>
      </c>
      <c r="H113" s="6"/>
      <c r="I113" s="6"/>
      <c r="J113" s="6"/>
      <c r="K113" s="6"/>
      <c r="L113" s="6"/>
      <c r="M113" s="7">
        <f t="shared" si="3"/>
        <v>2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33">
      <c r="A114" s="4"/>
      <c r="B114" s="5" t="s">
        <v>129</v>
      </c>
      <c r="C114" s="5" t="s">
        <v>125</v>
      </c>
      <c r="D114" s="6"/>
      <c r="E114" s="6"/>
      <c r="F114" s="6"/>
      <c r="G114" s="6"/>
      <c r="H114" s="6"/>
      <c r="I114" s="6"/>
      <c r="J114" s="6">
        <v>1</v>
      </c>
      <c r="K114" s="6"/>
      <c r="L114" s="6"/>
      <c r="M114" s="7">
        <f t="shared" si="3"/>
        <v>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33">
      <c r="A115" s="4"/>
      <c r="B115" s="5" t="s">
        <v>92</v>
      </c>
      <c r="C115" s="5" t="s">
        <v>75</v>
      </c>
      <c r="D115" s="6"/>
      <c r="E115" s="6"/>
      <c r="F115" s="6">
        <v>1</v>
      </c>
      <c r="G115" s="6"/>
      <c r="H115" s="6"/>
      <c r="I115" s="6"/>
      <c r="J115" s="6"/>
      <c r="K115" s="6"/>
      <c r="L115" s="6"/>
      <c r="M115" s="7">
        <f t="shared" si="3"/>
        <v>1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33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21"/>
      <c r="L116" s="6"/>
      <c r="M116" s="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33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33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33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33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33">
      <c r="A121" s="4"/>
      <c r="B121" s="1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33">
      <c r="A122" s="4"/>
      <c r="B122" s="1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33">
      <c r="A123" s="4"/>
      <c r="B123" s="1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33">
      <c r="A124" s="4"/>
      <c r="B124" s="1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33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33">
      <c r="A126" s="4"/>
      <c r="B126" s="5"/>
      <c r="C126" s="5"/>
      <c r="D126" s="6"/>
      <c r="E126" s="19"/>
      <c r="F126" s="19"/>
      <c r="G126" s="19"/>
      <c r="H126" s="19"/>
      <c r="I126" s="19"/>
      <c r="J126" s="19"/>
      <c r="K126" s="19"/>
      <c r="L126" s="6"/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33">
      <c r="A127" s="4"/>
      <c r="B127" s="5"/>
      <c r="C127" s="5"/>
      <c r="D127" s="6"/>
      <c r="E127" s="6"/>
      <c r="F127" s="6"/>
      <c r="G127" s="19"/>
      <c r="H127" s="19"/>
      <c r="I127" s="19"/>
      <c r="J127" s="19"/>
      <c r="K127" s="19"/>
      <c r="L127" s="6"/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33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33">
      <c r="A129" s="4"/>
      <c r="B129" s="5"/>
      <c r="C129" s="5"/>
      <c r="D129" s="6"/>
      <c r="E129" s="6"/>
      <c r="F129" s="6"/>
      <c r="G129" s="6"/>
      <c r="H129" s="6"/>
      <c r="I129" s="19"/>
      <c r="J129" s="19"/>
      <c r="K129" s="19"/>
      <c r="L129" s="6"/>
      <c r="M129" s="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33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33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33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33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33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33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33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33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33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33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19"/>
      <c r="L139" s="6"/>
      <c r="M139" s="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33">
      <c r="A140" s="4"/>
      <c r="B140" s="5"/>
      <c r="C140" s="5"/>
      <c r="D140" s="6"/>
      <c r="E140" s="19"/>
      <c r="F140" s="19"/>
      <c r="G140" s="19"/>
      <c r="H140" s="19"/>
      <c r="I140" s="19"/>
      <c r="J140" s="19"/>
      <c r="K140" s="19"/>
      <c r="L140" s="6"/>
      <c r="M140" s="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33">
      <c r="A141" s="4"/>
      <c r="B141" s="5"/>
      <c r="C141" s="5"/>
      <c r="D141" s="6"/>
      <c r="E141" s="6"/>
      <c r="F141" s="6"/>
      <c r="G141" s="6"/>
      <c r="H141" s="19"/>
      <c r="I141" s="19"/>
      <c r="J141" s="19"/>
      <c r="K141" s="19"/>
      <c r="L141" s="6"/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33">
      <c r="A142" s="4"/>
      <c r="B142" s="5"/>
      <c r="C142" s="5"/>
      <c r="D142" s="6"/>
      <c r="E142" s="6"/>
      <c r="F142" s="6"/>
      <c r="G142" s="6"/>
      <c r="H142" s="19"/>
      <c r="I142" s="19"/>
      <c r="J142" s="19"/>
      <c r="K142" s="1"/>
      <c r="L142" s="6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33">
      <c r="A143" s="4"/>
      <c r="B143" s="5"/>
      <c r="C143" s="5"/>
      <c r="D143" s="6"/>
      <c r="E143" s="6"/>
      <c r="F143" s="6"/>
      <c r="G143" s="20"/>
      <c r="H143" s="20"/>
      <c r="I143" s="20"/>
      <c r="J143" s="20"/>
      <c r="K143" s="1"/>
      <c r="L143" s="6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33">
      <c r="A144" s="4"/>
      <c r="B144" s="5"/>
      <c r="C144" s="5"/>
      <c r="D144" s="6"/>
      <c r="E144" s="6"/>
      <c r="F144" s="6"/>
      <c r="G144" s="6"/>
      <c r="H144" s="6"/>
      <c r="I144" s="19"/>
      <c r="J144" s="19"/>
      <c r="K144" s="19"/>
      <c r="L144" s="6"/>
      <c r="M144" s="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33">
      <c r="A145" s="4"/>
      <c r="B145" s="5"/>
      <c r="C145" s="5"/>
      <c r="D145" s="6"/>
      <c r="E145" s="6"/>
      <c r="F145" s="6"/>
      <c r="G145" s="19"/>
      <c r="H145" s="1"/>
      <c r="I145" s="1"/>
      <c r="J145" s="1"/>
      <c r="K145" s="1"/>
      <c r="L145" s="6"/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33">
      <c r="A146" s="4"/>
      <c r="B146" s="5"/>
      <c r="C146" s="5"/>
      <c r="D146" s="6"/>
      <c r="E146" s="6"/>
      <c r="F146" s="6"/>
      <c r="G146" s="6"/>
      <c r="H146" s="6"/>
      <c r="I146" s="20"/>
      <c r="J146" s="20"/>
      <c r="K146" s="20"/>
      <c r="L146" s="6"/>
      <c r="M146" s="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33">
      <c r="A147" s="4"/>
      <c r="B147" s="5"/>
      <c r="C147" s="5"/>
      <c r="D147" s="6"/>
      <c r="E147" s="20"/>
      <c r="F147" s="20"/>
      <c r="G147" s="20"/>
      <c r="H147" s="20"/>
      <c r="I147" s="1"/>
      <c r="J147" s="1"/>
      <c r="K147" s="1"/>
      <c r="L147" s="6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33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1"/>
      <c r="L148" s="6"/>
      <c r="M148" s="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33">
      <c r="A149" s="4"/>
      <c r="B149" s="5"/>
      <c r="C149" s="5"/>
      <c r="D149" s="6"/>
      <c r="E149" s="6"/>
      <c r="F149" s="6"/>
      <c r="G149" s="20"/>
      <c r="H149" s="20"/>
      <c r="I149" s="1"/>
      <c r="J149" s="1"/>
      <c r="K149" s="1"/>
      <c r="L149" s="6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33">
      <c r="A150" s="4"/>
      <c r="B150" s="5"/>
      <c r="C150" s="5"/>
      <c r="D150" s="6"/>
      <c r="E150" s="6"/>
      <c r="F150" s="6"/>
      <c r="G150" s="6"/>
      <c r="H150" s="6"/>
      <c r="I150" s="1"/>
      <c r="J150" s="1"/>
      <c r="K150" s="1"/>
      <c r="L150" s="6"/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33">
      <c r="A151" s="4"/>
      <c r="B151" s="5"/>
      <c r="C151" s="5"/>
      <c r="D151" s="6"/>
      <c r="E151" s="6"/>
      <c r="F151" s="6"/>
      <c r="G151" s="6"/>
      <c r="H151" s="6"/>
      <c r="I151" s="20"/>
      <c r="J151" s="20"/>
      <c r="K151" s="20"/>
      <c r="L151" s="6"/>
      <c r="M151" s="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33">
      <c r="A152" s="4"/>
      <c r="B152" s="5"/>
      <c r="C152" s="5"/>
      <c r="D152" s="6"/>
      <c r="E152" s="6"/>
      <c r="F152" s="19"/>
      <c r="G152" s="19"/>
      <c r="H152" s="19"/>
      <c r="I152" s="19"/>
      <c r="J152" s="19"/>
      <c r="K152" s="1"/>
      <c r="L152" s="6"/>
      <c r="M152" s="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33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33">
      <c r="A154" s="4"/>
      <c r="B154" s="5"/>
      <c r="C154" s="5"/>
      <c r="D154" s="6"/>
      <c r="E154" s="6"/>
      <c r="F154" s="6"/>
      <c r="G154" s="6"/>
      <c r="H154" s="6"/>
      <c r="I154" s="20"/>
      <c r="J154" s="20"/>
      <c r="K154" s="1"/>
      <c r="L154" s="6"/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33">
      <c r="A155" s="4"/>
      <c r="B155" s="5"/>
      <c r="C155" s="5"/>
      <c r="D155" s="6"/>
      <c r="E155" s="6"/>
      <c r="F155" s="6"/>
      <c r="G155" s="6"/>
      <c r="H155" s="6"/>
      <c r="I155" s="19"/>
      <c r="J155" s="19"/>
      <c r="K155" s="19"/>
      <c r="L155" s="6"/>
      <c r="M155" s="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33">
      <c r="A156" s="4"/>
      <c r="B156" s="5"/>
      <c r="C156" s="5"/>
      <c r="D156" s="6"/>
      <c r="E156" s="6"/>
      <c r="F156" s="6"/>
      <c r="G156" s="6"/>
      <c r="H156" s="6"/>
      <c r="I156" s="19"/>
      <c r="J156" s="19"/>
      <c r="K156" s="1"/>
      <c r="L156" s="6"/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33">
      <c r="A157" s="4"/>
      <c r="B157" s="5"/>
      <c r="C157" s="5"/>
      <c r="D157" s="6"/>
      <c r="E157" s="6"/>
      <c r="F157" s="6"/>
      <c r="G157" s="6"/>
      <c r="H157" s="6"/>
      <c r="I157" s="20"/>
      <c r="J157" s="20"/>
      <c r="K157" s="1"/>
      <c r="L157" s="6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33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33">
      <c r="A159" s="4"/>
      <c r="B159" s="5"/>
      <c r="C159" s="5"/>
      <c r="D159" s="6"/>
      <c r="E159" s="6"/>
      <c r="F159" s="6"/>
      <c r="G159" s="6"/>
      <c r="H159" s="6"/>
      <c r="I159" s="19"/>
      <c r="J159" s="19"/>
      <c r="K159" s="19"/>
      <c r="L159" s="6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33">
      <c r="A160" s="4"/>
      <c r="B160" s="5"/>
      <c r="C160" s="5"/>
      <c r="D160" s="6"/>
      <c r="E160" s="6"/>
      <c r="F160" s="6"/>
      <c r="G160" s="1"/>
      <c r="H160" s="1"/>
      <c r="I160" s="1"/>
      <c r="J160" s="1"/>
      <c r="K160" s="1"/>
      <c r="L160" s="6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33.75" thickBot="1">
      <c r="A161" s="11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8.75" thickTop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33">
      <c r="A163" s="1"/>
      <c r="B163" s="5"/>
      <c r="C163" s="5"/>
      <c r="D163" s="6"/>
      <c r="E163" s="6"/>
      <c r="F163" s="6"/>
      <c r="G163" s="6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33">
      <c r="A164" s="1"/>
      <c r="B164" s="5"/>
      <c r="C164" s="5"/>
      <c r="D164" s="6"/>
      <c r="E164" s="6"/>
      <c r="F164" s="6"/>
      <c r="G164" s="6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33">
      <c r="A165" s="1"/>
      <c r="B165" s="5"/>
      <c r="C165" s="5"/>
      <c r="D165" s="6"/>
      <c r="E165" s="6"/>
      <c r="F165" s="6"/>
      <c r="G165" s="6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33">
      <c r="A166" s="1"/>
      <c r="B166" s="5"/>
      <c r="C166" s="5"/>
      <c r="D166" s="6"/>
      <c r="E166" s="6"/>
      <c r="F166" s="6"/>
      <c r="G166" s="6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33">
      <c r="A167" s="1"/>
      <c r="B167" s="5"/>
      <c r="C167" s="5"/>
      <c r="D167" s="6"/>
      <c r="E167" s="6"/>
      <c r="F167" s="6"/>
      <c r="G167" s="6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33">
      <c r="A168" s="1"/>
      <c r="B168" s="5"/>
      <c r="C168" s="5"/>
      <c r="D168" s="6"/>
      <c r="E168" s="6"/>
      <c r="F168" s="6"/>
      <c r="G168" s="6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33">
      <c r="A169" s="1"/>
      <c r="B169" s="5"/>
      <c r="C169" s="5"/>
      <c r="D169" s="6"/>
      <c r="E169" s="6"/>
      <c r="F169" s="6"/>
      <c r="G169" s="6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33">
      <c r="A170" s="1"/>
      <c r="B170" s="5"/>
      <c r="C170" s="5"/>
      <c r="D170" s="6"/>
      <c r="E170" s="6"/>
      <c r="F170" s="6"/>
      <c r="G170" s="6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33">
      <c r="A171" s="1"/>
      <c r="B171" s="5"/>
      <c r="C171" s="5"/>
      <c r="D171" s="6"/>
      <c r="E171" s="6"/>
      <c r="F171" s="6"/>
      <c r="G171" s="6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33">
      <c r="A172" s="1"/>
      <c r="B172" s="5"/>
      <c r="C172" s="5"/>
      <c r="D172" s="6"/>
      <c r="E172" s="6"/>
      <c r="F172" s="6"/>
      <c r="G172" s="6"/>
      <c r="H172" s="6"/>
      <c r="I172" s="6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33">
      <c r="A173" s="1"/>
      <c r="B173" s="5"/>
      <c r="C173" s="5"/>
      <c r="D173" s="6"/>
      <c r="E173" s="6"/>
      <c r="F173" s="6"/>
      <c r="G173" s="6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33">
      <c r="A174" s="1"/>
      <c r="B174" s="5"/>
      <c r="C174" s="5"/>
      <c r="D174" s="6"/>
      <c r="E174" s="6"/>
      <c r="F174" s="6"/>
      <c r="G174" s="6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33">
      <c r="A175" s="1"/>
      <c r="B175" s="5"/>
      <c r="C175" s="5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33">
      <c r="A176" s="1"/>
      <c r="B176" s="5"/>
      <c r="C176" s="5"/>
      <c r="D176" s="6"/>
      <c r="E176" s="6"/>
      <c r="F176" s="6"/>
      <c r="G176" s="6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33">
      <c r="A177" s="1"/>
      <c r="B177" s="5"/>
      <c r="C177" s="5"/>
      <c r="D177" s="6"/>
      <c r="E177" s="6"/>
      <c r="F177" s="6"/>
      <c r="G177" s="6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33">
      <c r="A178" s="1"/>
      <c r="B178" s="5"/>
      <c r="C178" s="5"/>
      <c r="D178" s="6"/>
      <c r="E178" s="6"/>
      <c r="F178" s="6"/>
      <c r="G178" s="6"/>
      <c r="H178" s="6"/>
      <c r="I178" s="6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33">
      <c r="A179" s="1"/>
      <c r="B179" s="5"/>
      <c r="C179" s="5"/>
      <c r="D179" s="6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33">
      <c r="A180" s="1"/>
      <c r="B180" s="5"/>
      <c r="C180" s="5"/>
      <c r="D180" s="6"/>
      <c r="E180" s="6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33">
      <c r="A181" s="1"/>
      <c r="B181" s="5"/>
      <c r="C181" s="5"/>
      <c r="D181" s="6"/>
      <c r="E181" s="6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33">
      <c r="A182" s="1"/>
      <c r="B182" s="5"/>
      <c r="C182" s="5"/>
      <c r="D182" s="6"/>
      <c r="E182" s="6"/>
      <c r="F182" s="6"/>
      <c r="G182" s="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33">
      <c r="A183" s="1"/>
      <c r="B183" s="5"/>
      <c r="C183" s="5"/>
      <c r="D183" s="6"/>
      <c r="E183" s="6"/>
      <c r="F183" s="6"/>
      <c r="G183" s="6"/>
      <c r="H183" s="6"/>
      <c r="I183" s="6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33">
      <c r="A184" s="1"/>
      <c r="B184" s="5"/>
      <c r="C184" s="5"/>
      <c r="D184" s="6"/>
      <c r="E184" s="6"/>
      <c r="F184" s="6"/>
      <c r="G184" s="6"/>
      <c r="H184" s="6"/>
      <c r="I184" s="6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33">
      <c r="A185" s="1"/>
      <c r="B185" s="5"/>
      <c r="C185" s="5"/>
      <c r="D185" s="6"/>
      <c r="E185" s="6"/>
      <c r="F185" s="6"/>
      <c r="G185" s="6"/>
      <c r="H185" s="6"/>
      <c r="I185" s="6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33">
      <c r="A186" s="1"/>
      <c r="B186" s="5"/>
      <c r="C186" s="5"/>
      <c r="D186" s="6"/>
      <c r="E186" s="6"/>
      <c r="F186" s="6"/>
      <c r="G186" s="6"/>
      <c r="H186" s="6"/>
      <c r="I186" s="6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33">
      <c r="A187" s="1"/>
      <c r="B187" s="5"/>
      <c r="C187" s="5"/>
      <c r="D187" s="6"/>
      <c r="E187" s="6"/>
      <c r="F187" s="6"/>
      <c r="G187" s="6"/>
      <c r="H187" s="6"/>
      <c r="I187" s="6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33">
      <c r="A188" s="1"/>
      <c r="B188" s="5"/>
      <c r="C188" s="5"/>
      <c r="D188" s="6"/>
      <c r="E188" s="6"/>
      <c r="F188" s="6"/>
      <c r="G188" s="6"/>
      <c r="H188" s="6"/>
      <c r="I188" s="6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33">
      <c r="A189" s="1"/>
      <c r="B189" s="5"/>
      <c r="C189" s="5"/>
      <c r="D189" s="6"/>
      <c r="E189" s="6"/>
      <c r="F189" s="6"/>
      <c r="G189" s="6"/>
      <c r="H189" s="6"/>
      <c r="I189" s="6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33">
      <c r="A190" s="1"/>
      <c r="B190" s="5"/>
      <c r="C190" s="5"/>
      <c r="D190" s="6"/>
      <c r="E190" s="6"/>
      <c r="F190" s="6"/>
      <c r="G190" s="6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33">
      <c r="A191" s="1"/>
      <c r="B191" s="5"/>
      <c r="C191" s="5"/>
      <c r="D191" s="6"/>
      <c r="E191" s="6"/>
      <c r="F191" s="6"/>
      <c r="G191" s="6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33">
      <c r="A192" s="1"/>
      <c r="B192" s="5"/>
      <c r="C192" s="5"/>
      <c r="D192" s="6"/>
      <c r="E192" s="6"/>
      <c r="F192" s="6"/>
      <c r="G192" s="6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33">
      <c r="A193" s="1"/>
      <c r="B193" s="5"/>
      <c r="C193" s="5"/>
      <c r="D193" s="6"/>
      <c r="E193" s="6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33">
      <c r="A194" s="1"/>
      <c r="B194" s="5"/>
      <c r="C194" s="5"/>
      <c r="D194" s="6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33">
      <c r="A195" s="1"/>
      <c r="B195" s="5"/>
      <c r="C195" s="5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33">
      <c r="A196" s="1"/>
      <c r="B196" s="5"/>
      <c r="C196" s="5"/>
      <c r="D196" s="6"/>
      <c r="E196" s="6"/>
      <c r="F196" s="6"/>
      <c r="G196" s="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33">
      <c r="A197" s="1"/>
      <c r="B197" s="5"/>
      <c r="C197" s="5"/>
      <c r="D197" s="6"/>
      <c r="E197" s="6"/>
      <c r="F197" s="6"/>
      <c r="G197" s="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33">
      <c r="A198" s="1"/>
      <c r="B198" s="5"/>
      <c r="C198" s="5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33">
      <c r="A199" s="1"/>
      <c r="B199" s="5"/>
      <c r="C199" s="5"/>
      <c r="D199" s="6"/>
      <c r="E199" s="6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33">
      <c r="A200" s="1"/>
      <c r="B200" s="5"/>
      <c r="C200" s="5"/>
      <c r="D200" s="6"/>
      <c r="E200" s="6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33">
      <c r="A201" s="1"/>
      <c r="B201" s="5"/>
      <c r="C201" s="5"/>
      <c r="D201" s="6"/>
      <c r="E201" s="6"/>
      <c r="F201" s="6"/>
      <c r="G201" s="6"/>
      <c r="H201" s="6"/>
      <c r="I201" s="6"/>
      <c r="J201" s="6"/>
      <c r="K201" s="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33">
      <c r="A202" s="1"/>
      <c r="B202" s="5"/>
      <c r="C202" s="5"/>
      <c r="D202" s="6"/>
      <c r="E202" s="6"/>
      <c r="F202" s="6"/>
      <c r="G202" s="6"/>
      <c r="H202" s="6"/>
      <c r="I202" s="6"/>
      <c r="J202" s="6"/>
      <c r="K202" s="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33">
      <c r="A203" s="1"/>
      <c r="B203" s="5"/>
      <c r="C203" s="5"/>
      <c r="D203" s="6"/>
      <c r="E203" s="6"/>
      <c r="F203" s="6"/>
      <c r="G203" s="6"/>
      <c r="H203" s="6"/>
      <c r="I203" s="6"/>
      <c r="J203" s="6"/>
      <c r="K203" s="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33">
      <c r="A204" s="1"/>
      <c r="B204" s="5"/>
      <c r="C204" s="5"/>
      <c r="D204" s="6"/>
      <c r="E204" s="6"/>
      <c r="F204" s="6"/>
      <c r="G204" s="6"/>
      <c r="H204" s="6"/>
      <c r="I204" s="6"/>
      <c r="J204" s="6"/>
      <c r="K204" s="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33">
      <c r="A205" s="1"/>
      <c r="B205" s="5"/>
      <c r="C205" s="5"/>
      <c r="D205" s="6"/>
      <c r="E205" s="6"/>
      <c r="F205" s="6"/>
      <c r="G205" s="6"/>
      <c r="H205" s="6"/>
      <c r="I205" s="6"/>
      <c r="J205" s="6"/>
      <c r="K205" s="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22" ht="33">
      <c r="A206" s="1"/>
      <c r="B206" s="5"/>
      <c r="C206" s="5"/>
      <c r="D206" s="6"/>
      <c r="E206" s="6"/>
      <c r="F206" s="6"/>
      <c r="G206" s="6"/>
      <c r="H206" s="6"/>
      <c r="I206" s="6"/>
      <c r="J206" s="6"/>
      <c r="K206" s="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33">
      <c r="A207" s="1"/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33">
      <c r="A208" s="1"/>
      <c r="B208" s="5"/>
      <c r="C208" s="5"/>
      <c r="D208" s="6"/>
      <c r="E208" s="6"/>
      <c r="F208" s="6"/>
      <c r="G208" s="6"/>
      <c r="H208" s="6"/>
      <c r="I208" s="6"/>
      <c r="J208" s="6"/>
      <c r="K208" s="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33">
      <c r="A209" s="1"/>
      <c r="B209" s="5"/>
      <c r="C209" s="5"/>
      <c r="D209" s="6"/>
      <c r="E209" s="6"/>
      <c r="F209" s="6"/>
      <c r="G209" s="6"/>
      <c r="H209" s="6"/>
      <c r="I209" s="6"/>
      <c r="J209" s="6"/>
      <c r="K209" s="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33">
      <c r="A210" s="1"/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33">
      <c r="A211" s="1"/>
      <c r="B211" s="5"/>
      <c r="C211" s="5"/>
      <c r="D211" s="6"/>
      <c r="E211" s="6"/>
      <c r="F211" s="6"/>
      <c r="G211" s="6"/>
      <c r="H211" s="6"/>
      <c r="I211" s="6"/>
      <c r="J211" s="6"/>
      <c r="K211" s="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33">
      <c r="A212" s="1"/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</sheetData>
  <mergeCells count="13">
    <mergeCell ref="A4:C6"/>
    <mergeCell ref="I4:I5"/>
    <mergeCell ref="K4:K5"/>
    <mergeCell ref="A2:C2"/>
    <mergeCell ref="L4:L5"/>
    <mergeCell ref="M4:M6"/>
    <mergeCell ref="J4:J5"/>
    <mergeCell ref="D2:M3"/>
    <mergeCell ref="D4:D5"/>
    <mergeCell ref="E4:E5"/>
    <mergeCell ref="F4:F5"/>
    <mergeCell ref="G4:G5"/>
    <mergeCell ref="H4:H5"/>
  </mergeCells>
  <printOptions/>
  <pageMargins left="0.67" right="0.25" top="0.68" bottom="0.23" header="0.73" footer="0.21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2012-05-27T13:52:42Z</cp:lastPrinted>
  <dcterms:created xsi:type="dcterms:W3CDTF">1999-09-22T18:01:29Z</dcterms:created>
  <dcterms:modified xsi:type="dcterms:W3CDTF">2012-05-27T14:27:08Z</dcterms:modified>
  <cp:category/>
  <cp:version/>
  <cp:contentType/>
  <cp:contentStatus/>
</cp:coreProperties>
</file>